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FFICE\[2026] ZS Accepted Manuscripts\PUB\zoolstud-65-037 260024\"/>
    </mc:Choice>
  </mc:AlternateContent>
  <xr:revisionPtr revIDLastSave="0" documentId="13_ncr:1_{6D7302D6-09C7-4A41-9F70-D6D7B12FB398}" xr6:coauthVersionLast="47" xr6:coauthVersionMax="47" xr10:uidLastSave="{00000000-0000-0000-0000-000000000000}"/>
  <bookViews>
    <workbookView xWindow="5991" yWindow="2314" windowWidth="26186" windowHeight="13595" tabRatio="741" xr2:uid="{00000000-000D-0000-FFFF-FFFF00000000}"/>
  </bookViews>
  <sheets>
    <sheet name="Table S4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4" i="18" l="1"/>
  <c r="F54" i="18"/>
  <c r="E54" i="18"/>
  <c r="D54" i="18"/>
  <c r="C54" i="18"/>
  <c r="G43" i="18"/>
  <c r="F43" i="18"/>
  <c r="E43" i="18"/>
  <c r="D43" i="18"/>
  <c r="C43" i="18"/>
  <c r="F27" i="18"/>
  <c r="E27" i="18"/>
  <c r="D27" i="18"/>
  <c r="C27" i="18"/>
  <c r="F14" i="18"/>
  <c r="E14" i="18"/>
  <c r="D14" i="18"/>
  <c r="C14" i="18"/>
</calcChain>
</file>

<file path=xl/sharedStrings.xml><?xml version="1.0" encoding="utf-8"?>
<sst xmlns="http://schemas.openxmlformats.org/spreadsheetml/2006/main" count="92" uniqueCount="33">
  <si>
    <t>HK-2020-1-14-012</t>
  </si>
  <si>
    <t>HK-2020-1-14-018</t>
  </si>
  <si>
    <t>Average</t>
  </si>
  <si>
    <t>BGD-2024-8-6-001</t>
  </si>
  <si>
    <r>
      <rPr>
        <sz val="11"/>
        <rFont val="Arial"/>
        <family val="2"/>
      </rPr>
      <t>BGD-2024-10-5-001</t>
    </r>
  </si>
  <si>
    <t>YPDQ-2024-10-21-001</t>
  </si>
  <si>
    <t>Supplementary Table S4. The characters of paleal chaetae and the hook.</t>
  </si>
  <si>
    <t>spicesmen</t>
  </si>
  <si>
    <t>Length (A + B)/D</t>
  </si>
  <si>
    <t>Sharpness (A/D)</t>
  </si>
  <si>
    <t>Length of free part (µm) (C)</t>
  </si>
  <si>
    <t>whole length of the scales (µm) (A+B)</t>
  </si>
  <si>
    <t>Transition area: &lt; &gt; or ( )</t>
  </si>
  <si>
    <r>
      <rPr>
        <i/>
        <sz val="11"/>
        <color rgb="FF000000"/>
        <rFont val="Arial"/>
        <family val="2"/>
      </rPr>
      <t>Owenia hongkongensis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n. sp. </t>
    </r>
  </si>
  <si>
    <t>&lt; &gt;</t>
  </si>
  <si>
    <r>
      <rPr>
        <i/>
        <sz val="11"/>
        <color rgb="FF000000"/>
        <rFont val="Arial"/>
        <family val="2"/>
      </rPr>
      <t>Owenia hainanensis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n. sp. </t>
    </r>
  </si>
  <si>
    <t>( )</t>
  </si>
  <si>
    <t>BGD-2024-10-5-001</t>
  </si>
  <si>
    <t>A: distance from the free end until the widest scale part</t>
  </si>
  <si>
    <t>B: distance from the widest scale part to where it is completely overlapped by two adjacent scales</t>
  </si>
  <si>
    <t>C: Length of free part</t>
  </si>
  <si>
    <t>D: maximum scale width at which point A and B intersect.</t>
  </si>
  <si>
    <t>hook</t>
  </si>
  <si>
    <t xml:space="preserve">curvature angle </t>
  </si>
  <si>
    <t>X</t>
  </si>
  <si>
    <t>Y</t>
  </si>
  <si>
    <t>Z</t>
  </si>
  <si>
    <t>X/Z</t>
  </si>
  <si>
    <r>
      <rPr>
        <i/>
        <sz val="11"/>
        <color rgb="FF000000"/>
        <rFont val="Arial"/>
        <family val="2"/>
      </rPr>
      <t>Owenia hainanensis</t>
    </r>
    <r>
      <rPr>
        <b/>
        <sz val="11"/>
        <color rgb="FF000000"/>
        <rFont val="Arial"/>
        <family val="2"/>
      </rPr>
      <t xml:space="preserve"> n. sp. </t>
    </r>
  </si>
  <si>
    <t>X: distance between the tip of shaft and teeth ventral margin</t>
  </si>
  <si>
    <t>Y: distance starting from the hook base to the ventral margin of the teeth ends</t>
  </si>
  <si>
    <t>Z: distance between the manubrium ventral face and teeth distal dorsal face</t>
  </si>
  <si>
    <t>The notochaetae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</si>
</sst>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0">
    <font>
      <sz val="11"/>
      <name val="宋体"/>
    </font>
    <font>
      <sz val="11"/>
      <color rgb="FF000000"/>
      <name val="宋体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宋体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i/>
      <sz val="11"/>
      <color rgb="FF000000"/>
      <name val="Arial"/>
      <family val="2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4BACC6"/>
        <bgColor indexed="64"/>
      </patternFill>
    </fill>
    <fill>
      <patternFill patternType="solid">
        <fgColor rgb="FFB7DEE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</cellStyleXfs>
  <cellXfs count="27">
    <xf numFmtId="0" fontId="0" fillId="0" borderId="0" xfId="0">
      <alignment vertical="center"/>
    </xf>
    <xf numFmtId="0" fontId="2" fillId="0" borderId="0" xfId="0" applyFont="1" applyAlignment="1"/>
    <xf numFmtId="49" fontId="5" fillId="0" borderId="0" xfId="3" applyNumberFormat="1" applyFont="1" applyAlignment="1" applyProtection="1">
      <alignment vertical="top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3" borderId="1" xfId="0" applyFont="1" applyFill="1" applyBorder="1" applyAlignment="1"/>
    <xf numFmtId="0" fontId="7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76" fontId="2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2" xfId="0" applyFont="1" applyFill="1" applyBorder="1" applyAlignment="1"/>
    <xf numFmtId="0" fontId="2" fillId="0" borderId="1" xfId="0" applyFont="1" applyBorder="1" applyAlignme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</cellXfs>
  <cellStyles count="5">
    <cellStyle name="一般" xfId="0" builtinId="0"/>
    <cellStyle name="常规 2" xfId="1" xr:uid="{00000000-0005-0000-0000-000001000000}"/>
    <cellStyle name="常规 3" xfId="3" xr:uid="{00000000-0005-0000-0000-000002000000}"/>
    <cellStyle name="常规 3 2" xfId="2" xr:uid="{00000000-0005-0000-0000-000003000000}"/>
    <cellStyle name="常规 4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www.wps.cn/officeDocument/2020/cellImage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9"/>
  <sheetViews>
    <sheetView tabSelected="1" zoomScale="98" zoomScaleNormal="98" workbookViewId="0">
      <selection activeCell="L13" sqref="L13"/>
    </sheetView>
  </sheetViews>
  <sheetFormatPr defaultColWidth="9" defaultRowHeight="14.15"/>
  <cols>
    <col min="1" max="1" width="15" style="1" customWidth="1"/>
    <col min="2" max="2" width="28.61328125" customWidth="1"/>
    <col min="3" max="3" width="20.15234375" customWidth="1"/>
    <col min="4" max="4" width="15.4609375" customWidth="1"/>
    <col min="5" max="5" width="25.61328125" customWidth="1"/>
    <col min="6" max="6" width="35" customWidth="1"/>
    <col min="7" max="7" width="22.4609375" customWidth="1"/>
  </cols>
  <sheetData>
    <row r="1" spans="1:11">
      <c r="A1" s="2" t="s">
        <v>6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22"/>
      <c r="B2" s="26" t="s">
        <v>32</v>
      </c>
      <c r="C2" s="26"/>
      <c r="D2" s="26"/>
      <c r="E2" s="26"/>
      <c r="F2" s="26"/>
      <c r="G2" s="26"/>
    </row>
    <row r="3" spans="1:11" s="3" customFormat="1" ht="14.6">
      <c r="A3" s="19"/>
      <c r="B3" s="20" t="s">
        <v>7</v>
      </c>
      <c r="C3" s="21" t="s">
        <v>8</v>
      </c>
      <c r="D3" s="21" t="s">
        <v>9</v>
      </c>
      <c r="E3" s="21" t="s">
        <v>10</v>
      </c>
      <c r="F3" s="21" t="s">
        <v>11</v>
      </c>
      <c r="G3" s="21" t="s">
        <v>12</v>
      </c>
    </row>
    <row r="4" spans="1:11">
      <c r="A4" s="25" t="s">
        <v>13</v>
      </c>
      <c r="B4" s="4" t="s">
        <v>0</v>
      </c>
      <c r="C4" s="5">
        <v>7.9070208728652798</v>
      </c>
      <c r="D4" s="5">
        <v>2.8323845667299201</v>
      </c>
      <c r="E4" s="5">
        <v>4.5276327455423102</v>
      </c>
      <c r="F4" s="5">
        <v>6.1575214264604501</v>
      </c>
      <c r="G4" s="6" t="s">
        <v>14</v>
      </c>
    </row>
    <row r="5" spans="1:11">
      <c r="A5" s="25"/>
      <c r="B5" s="4" t="s">
        <v>0</v>
      </c>
      <c r="C5" s="5">
        <v>7.2211538461538503</v>
      </c>
      <c r="D5" s="5">
        <v>2.7976190476190501</v>
      </c>
      <c r="E5" s="5">
        <v>5.1812629297606101</v>
      </c>
      <c r="F5" s="5">
        <v>7.7682001773224298</v>
      </c>
      <c r="G5" s="6" t="s">
        <v>14</v>
      </c>
    </row>
    <row r="6" spans="1:11">
      <c r="A6" s="25"/>
      <c r="B6" s="4" t="s">
        <v>0</v>
      </c>
      <c r="C6" s="5">
        <v>7.80268306316378</v>
      </c>
      <c r="D6" s="5">
        <v>2.8507546115148101</v>
      </c>
      <c r="E6" s="5">
        <v>4.5616195448724302</v>
      </c>
      <c r="F6" s="5">
        <v>6.8756772731750599</v>
      </c>
      <c r="G6" s="6" t="s">
        <v>14</v>
      </c>
    </row>
    <row r="7" spans="1:11">
      <c r="A7" s="25"/>
      <c r="B7" s="4" t="s">
        <v>0</v>
      </c>
      <c r="C7" s="5">
        <v>6.0640151515151501</v>
      </c>
      <c r="D7" s="5">
        <v>2.0750000000000002</v>
      </c>
      <c r="E7" s="5">
        <v>5.1039306472268704</v>
      </c>
      <c r="F7" s="5">
        <v>7.88543000689587</v>
      </c>
      <c r="G7" s="6" t="s">
        <v>14</v>
      </c>
    </row>
    <row r="8" spans="1:11" ht="15" customHeight="1">
      <c r="A8" s="25"/>
      <c r="B8" s="4" t="s">
        <v>0</v>
      </c>
      <c r="C8" s="5">
        <v>6.2771999999999997</v>
      </c>
      <c r="D8" s="5">
        <v>2.7936000000000001</v>
      </c>
      <c r="E8" s="5">
        <v>4.7226874199586204</v>
      </c>
      <c r="F8" s="5">
        <v>7.72978031721013</v>
      </c>
      <c r="G8" s="6" t="s">
        <v>14</v>
      </c>
    </row>
    <row r="9" spans="1:11">
      <c r="A9" s="25"/>
      <c r="B9" s="4" t="s">
        <v>0</v>
      </c>
      <c r="C9" s="5">
        <v>5.2642805495300102</v>
      </c>
      <c r="D9" s="5">
        <v>2.1359363702096901</v>
      </c>
      <c r="E9" s="5">
        <v>4.9339966505763</v>
      </c>
      <c r="F9" s="5">
        <v>7.1721997832725801</v>
      </c>
      <c r="G9" s="6" t="s">
        <v>14</v>
      </c>
    </row>
    <row r="10" spans="1:11">
      <c r="A10" s="25"/>
      <c r="B10" s="4" t="s">
        <v>1</v>
      </c>
      <c r="C10" s="5">
        <v>4.92759295499022</v>
      </c>
      <c r="D10" s="5">
        <v>1.8825831702544</v>
      </c>
      <c r="E10" s="5">
        <v>4.8443503103142502</v>
      </c>
      <c r="F10" s="5">
        <v>6.2013594719732001</v>
      </c>
      <c r="G10" s="6" t="s">
        <v>14</v>
      </c>
    </row>
    <row r="11" spans="1:11">
      <c r="A11" s="25"/>
      <c r="B11" s="4" t="s">
        <v>1</v>
      </c>
      <c r="C11" s="5">
        <v>7.0282311424790498</v>
      </c>
      <c r="D11" s="5">
        <v>2.3149536832818698</v>
      </c>
      <c r="E11" s="5">
        <v>5.1275736380652104</v>
      </c>
      <c r="F11" s="5">
        <v>7.84799527140183</v>
      </c>
      <c r="G11" s="6" t="s">
        <v>14</v>
      </c>
    </row>
    <row r="12" spans="1:11">
      <c r="A12" s="25"/>
      <c r="B12" s="4" t="s">
        <v>1</v>
      </c>
      <c r="C12" s="5">
        <v>5.3466225986366496</v>
      </c>
      <c r="D12" s="5">
        <v>1.9865730221028699</v>
      </c>
      <c r="E12" s="5">
        <v>3.7122916666666699</v>
      </c>
      <c r="F12" s="5">
        <v>5.3922916666666696</v>
      </c>
      <c r="G12" s="6" t="s">
        <v>14</v>
      </c>
    </row>
    <row r="13" spans="1:11">
      <c r="A13" s="25"/>
      <c r="B13" s="4" t="s">
        <v>1</v>
      </c>
      <c r="C13" s="5">
        <v>10.280180180180199</v>
      </c>
      <c r="D13" s="5">
        <v>3.3519519519519498</v>
      </c>
      <c r="E13" s="5">
        <v>5.1647916666666696</v>
      </c>
      <c r="F13" s="5">
        <v>7.131875</v>
      </c>
      <c r="G13" s="6" t="s">
        <v>14</v>
      </c>
    </row>
    <row r="14" spans="1:11">
      <c r="A14" s="14"/>
      <c r="B14" s="15" t="s">
        <v>2</v>
      </c>
      <c r="C14" s="16">
        <f>AVERAGE(C4:C13)</f>
        <v>6.8118980359514181</v>
      </c>
      <c r="D14" s="16">
        <f>AVERAGE(D4:D13)</f>
        <v>2.502135642366456</v>
      </c>
      <c r="E14" s="16">
        <f>AVERAGE(E4:E13)</f>
        <v>4.7880137219649939</v>
      </c>
      <c r="F14" s="16">
        <f>AVERAGE(F4:F13)</f>
        <v>7.0162330394378216</v>
      </c>
      <c r="G14" s="17"/>
    </row>
    <row r="15" spans="1:11" ht="15" customHeight="1">
      <c r="A15" s="25" t="s">
        <v>15</v>
      </c>
      <c r="B15" s="7" t="s">
        <v>3</v>
      </c>
      <c r="C15" s="5">
        <v>9.3709090909090893</v>
      </c>
      <c r="D15" s="5">
        <v>3.2740909090909098</v>
      </c>
      <c r="E15" s="5">
        <v>4.3181818181818201</v>
      </c>
      <c r="F15" s="5">
        <v>5.7266666666666701</v>
      </c>
      <c r="G15" s="6" t="s">
        <v>16</v>
      </c>
    </row>
    <row r="16" spans="1:11">
      <c r="A16" s="25"/>
      <c r="B16" s="7" t="s">
        <v>3</v>
      </c>
      <c r="C16" s="5">
        <v>8.5203993055555607</v>
      </c>
      <c r="D16" s="5">
        <v>2.7400173611111098</v>
      </c>
      <c r="E16" s="5">
        <v>3.7760416666666701</v>
      </c>
      <c r="F16" s="5">
        <v>5.4530555555555598</v>
      </c>
      <c r="G16" s="6" t="s">
        <v>16</v>
      </c>
    </row>
    <row r="17" spans="1:7">
      <c r="A17" s="25"/>
      <c r="B17" s="4" t="s">
        <v>3</v>
      </c>
      <c r="C17" s="5">
        <v>8.6135931558935397</v>
      </c>
      <c r="D17" s="5">
        <v>3.0926806083650198</v>
      </c>
      <c r="E17" s="5">
        <v>2.9942965779467698</v>
      </c>
      <c r="F17" s="5">
        <v>5.0341666666666702</v>
      </c>
      <c r="G17" s="6" t="s">
        <v>16</v>
      </c>
    </row>
    <row r="18" spans="1:7">
      <c r="A18" s="25"/>
      <c r="B18" s="4" t="s">
        <v>3</v>
      </c>
      <c r="C18" s="5">
        <v>13.168888888888899</v>
      </c>
      <c r="D18" s="5">
        <v>4.335</v>
      </c>
      <c r="E18" s="5">
        <v>5.1666666666666696</v>
      </c>
      <c r="F18" s="5">
        <v>6.5844444444444399</v>
      </c>
      <c r="G18" s="6" t="s">
        <v>16</v>
      </c>
    </row>
    <row r="19" spans="1:7">
      <c r="A19" s="25"/>
      <c r="B19" s="8" t="s">
        <v>17</v>
      </c>
      <c r="C19" s="5">
        <v>10.310287380258201</v>
      </c>
      <c r="D19" s="5">
        <v>3.74593919200333</v>
      </c>
      <c r="E19" s="5">
        <v>3.6234902124114901</v>
      </c>
      <c r="F19" s="5">
        <v>6.87638888888889</v>
      </c>
      <c r="G19" s="6" t="s">
        <v>16</v>
      </c>
    </row>
    <row r="20" spans="1:7">
      <c r="A20" s="25"/>
      <c r="B20" s="4" t="s">
        <v>4</v>
      </c>
      <c r="C20" s="5">
        <v>8.8924196018376698</v>
      </c>
      <c r="D20" s="5">
        <v>3.10336906584992</v>
      </c>
      <c r="E20" s="5">
        <v>3.63705972434916</v>
      </c>
      <c r="F20" s="5">
        <v>6.4519444444444396</v>
      </c>
      <c r="G20" s="6" t="s">
        <v>16</v>
      </c>
    </row>
    <row r="21" spans="1:7">
      <c r="A21" s="25"/>
      <c r="B21" s="4" t="s">
        <v>4</v>
      </c>
      <c r="C21" s="5">
        <v>8.5533786485405798</v>
      </c>
      <c r="D21" s="5">
        <v>2.6309476209516198</v>
      </c>
      <c r="E21" s="5">
        <v>5.2778888444622103</v>
      </c>
      <c r="F21" s="5">
        <v>5.9422222222222203</v>
      </c>
      <c r="G21" s="6" t="s">
        <v>16</v>
      </c>
    </row>
    <row r="22" spans="1:7">
      <c r="A22" s="25"/>
      <c r="B22" s="4" t="s">
        <v>5</v>
      </c>
      <c r="C22" s="5">
        <v>7.53802051901026</v>
      </c>
      <c r="D22" s="5">
        <v>2.1894990947495501</v>
      </c>
      <c r="E22" s="5">
        <v>5.8391671695835798</v>
      </c>
      <c r="F22" s="5">
        <v>5.8095348837209304</v>
      </c>
      <c r="G22" s="6" t="s">
        <v>16</v>
      </c>
    </row>
    <row r="23" spans="1:7">
      <c r="A23" s="25"/>
      <c r="B23" s="4" t="s">
        <v>5</v>
      </c>
      <c r="C23" s="5">
        <v>8.3427682737169508</v>
      </c>
      <c r="D23" s="5">
        <v>2.6786936236391901</v>
      </c>
      <c r="E23" s="5">
        <v>4.6186625194401296</v>
      </c>
      <c r="F23" s="5">
        <v>6.2376744186046498</v>
      </c>
      <c r="G23" s="6" t="s">
        <v>16</v>
      </c>
    </row>
    <row r="24" spans="1:7" ht="15" customHeight="1">
      <c r="A24" s="25"/>
      <c r="B24" s="4" t="s">
        <v>5</v>
      </c>
      <c r="C24" s="5">
        <v>8.9464918497519506</v>
      </c>
      <c r="D24" s="5">
        <v>3.1619418851878098</v>
      </c>
      <c r="E24" s="5">
        <v>5.0067328136073703</v>
      </c>
      <c r="F24" s="5">
        <v>5.8713953488372104</v>
      </c>
      <c r="G24" s="6" t="s">
        <v>16</v>
      </c>
    </row>
    <row r="25" spans="1:7">
      <c r="A25" s="25"/>
      <c r="B25" s="4" t="s">
        <v>5</v>
      </c>
      <c r="C25" s="5">
        <v>8.6120751988430904</v>
      </c>
      <c r="D25" s="5">
        <v>2.85574837310195</v>
      </c>
      <c r="E25" s="5">
        <v>5.0108459869848199</v>
      </c>
      <c r="F25" s="5">
        <v>5.5397674418604597</v>
      </c>
      <c r="G25" s="6" t="s">
        <v>16</v>
      </c>
    </row>
    <row r="26" spans="1:7">
      <c r="A26" s="25"/>
      <c r="B26" s="4" t="s">
        <v>5</v>
      </c>
      <c r="C26" s="5">
        <v>12.2964335340435</v>
      </c>
      <c r="D26" s="5">
        <v>3.7610004631774001</v>
      </c>
      <c r="E26" s="5">
        <v>6.99768411301529</v>
      </c>
      <c r="F26" s="5">
        <v>6.1739534883720903</v>
      </c>
      <c r="G26" s="6" t="s">
        <v>16</v>
      </c>
    </row>
    <row r="27" spans="1:7" ht="23.25" customHeight="1">
      <c r="A27" s="14"/>
      <c r="B27" s="18" t="s">
        <v>2</v>
      </c>
      <c r="C27" s="18">
        <f>AVERAGE(C15:C26)</f>
        <v>9.430472120604108</v>
      </c>
      <c r="D27" s="16">
        <f>AVERAGE(D15:D26)</f>
        <v>3.1307440164356515</v>
      </c>
      <c r="E27" s="16">
        <f>AVERAGE(E15:E26)</f>
        <v>4.6888931761096648</v>
      </c>
      <c r="F27" s="16">
        <f>AVERAGE(F15:F26)</f>
        <v>5.975101205857019</v>
      </c>
      <c r="G27" s="14"/>
    </row>
    <row r="28" spans="1:7">
      <c r="B28" s="9" t="s">
        <v>18</v>
      </c>
      <c r="C28" s="5"/>
      <c r="D28" s="5"/>
      <c r="E28" s="5"/>
      <c r="F28" s="5"/>
      <c r="G28" s="6"/>
    </row>
    <row r="29" spans="1:7">
      <c r="B29" s="9" t="s">
        <v>19</v>
      </c>
      <c r="C29" s="6"/>
      <c r="D29" s="6"/>
      <c r="E29" s="6"/>
      <c r="F29" s="6"/>
      <c r="G29" s="6"/>
    </row>
    <row r="30" spans="1:7">
      <c r="B30" s="9" t="s">
        <v>20</v>
      </c>
      <c r="C30" s="6"/>
      <c r="D30" s="6"/>
      <c r="E30" s="6"/>
      <c r="F30" s="6"/>
      <c r="G30" s="6"/>
    </row>
    <row r="31" spans="1:7">
      <c r="B31" s="9" t="s">
        <v>21</v>
      </c>
      <c r="C31" s="6"/>
      <c r="D31" s="6"/>
      <c r="E31" s="6"/>
      <c r="F31" s="6"/>
      <c r="G31" s="6"/>
    </row>
    <row r="32" spans="1:7">
      <c r="B32" s="10"/>
      <c r="C32" s="6"/>
      <c r="D32" s="6"/>
      <c r="E32" s="6"/>
      <c r="F32" s="6"/>
      <c r="G32" s="6"/>
    </row>
    <row r="33" spans="1:7">
      <c r="A33" s="22"/>
      <c r="B33" s="26" t="s">
        <v>22</v>
      </c>
      <c r="C33" s="26"/>
      <c r="D33" s="26"/>
      <c r="E33" s="26"/>
      <c r="F33" s="26"/>
      <c r="G33" s="26"/>
    </row>
    <row r="34" spans="1:7">
      <c r="A34" s="23"/>
      <c r="B34" s="20" t="s">
        <v>7</v>
      </c>
      <c r="C34" s="24" t="s">
        <v>23</v>
      </c>
      <c r="D34" s="21" t="s">
        <v>24</v>
      </c>
      <c r="E34" s="21" t="s">
        <v>25</v>
      </c>
      <c r="F34" s="21" t="s">
        <v>26</v>
      </c>
      <c r="G34" s="21" t="s">
        <v>27</v>
      </c>
    </row>
    <row r="35" spans="1:7">
      <c r="A35" s="25" t="s">
        <v>13</v>
      </c>
      <c r="B35" s="4" t="s">
        <v>0</v>
      </c>
      <c r="C35" s="5">
        <v>59.7</v>
      </c>
      <c r="D35" s="5">
        <v>2.2996515679442502</v>
      </c>
      <c r="E35" s="5">
        <v>1.28919860627178</v>
      </c>
      <c r="F35" s="5">
        <v>3.3167247386759602</v>
      </c>
      <c r="G35" s="5">
        <v>0.69335014182162003</v>
      </c>
    </row>
    <row r="36" spans="1:7">
      <c r="A36" s="25"/>
      <c r="B36" s="4" t="s">
        <v>0</v>
      </c>
      <c r="C36" s="5">
        <v>71.3</v>
      </c>
      <c r="D36" s="5">
        <v>2.7951219512195098</v>
      </c>
      <c r="E36" s="5">
        <v>1.14982578397213</v>
      </c>
      <c r="F36" s="5">
        <v>3.4163763066202102</v>
      </c>
      <c r="G36" s="5">
        <v>0.81815400305966302</v>
      </c>
    </row>
    <row r="37" spans="1:7">
      <c r="A37" s="25"/>
      <c r="B37" s="4" t="s">
        <v>0</v>
      </c>
      <c r="C37" s="5">
        <v>68.099999999999994</v>
      </c>
      <c r="D37" s="5">
        <v>2.1578947368421102</v>
      </c>
      <c r="E37" s="5">
        <v>0.77280701754386005</v>
      </c>
      <c r="F37" s="5">
        <v>3.1603508771929798</v>
      </c>
      <c r="G37" s="5">
        <v>0.68280226490507401</v>
      </c>
    </row>
    <row r="38" spans="1:7">
      <c r="A38" s="25"/>
      <c r="B38" s="4" t="s">
        <v>0</v>
      </c>
      <c r="C38" s="5">
        <v>70.06</v>
      </c>
      <c r="D38" s="5">
        <v>2.1059649122807</v>
      </c>
      <c r="E38" s="5">
        <v>0.87877192982456098</v>
      </c>
      <c r="F38" s="5">
        <v>2.9373684210526299</v>
      </c>
      <c r="G38" s="5">
        <v>0.71695633996297004</v>
      </c>
    </row>
    <row r="39" spans="1:7">
      <c r="A39" s="25"/>
      <c r="B39" s="4" t="s">
        <v>1</v>
      </c>
      <c r="C39" s="5">
        <v>59.5</v>
      </c>
      <c r="D39" s="5">
        <v>1.8245614035087701</v>
      </c>
      <c r="E39" s="5">
        <v>0.73701754385964902</v>
      </c>
      <c r="F39" s="5">
        <v>2.8421052631578898</v>
      </c>
      <c r="G39" s="5">
        <v>0.64197530864197505</v>
      </c>
    </row>
    <row r="40" spans="1:7">
      <c r="A40" s="25"/>
      <c r="B40" s="4" t="s">
        <v>1</v>
      </c>
      <c r="C40" s="5">
        <v>65.099999999999994</v>
      </c>
      <c r="D40" s="5">
        <v>2</v>
      </c>
      <c r="E40" s="5">
        <v>0.94736842105263197</v>
      </c>
      <c r="F40" s="5">
        <v>2.94859649122807</v>
      </c>
      <c r="G40" s="5">
        <v>0.67828880823466398</v>
      </c>
    </row>
    <row r="41" spans="1:7">
      <c r="A41" s="25"/>
      <c r="B41" s="4" t="s">
        <v>1</v>
      </c>
      <c r="C41" s="5">
        <v>75.599999999999994</v>
      </c>
      <c r="D41" s="5">
        <v>1.8954385964912299</v>
      </c>
      <c r="E41" s="5">
        <v>0.826315789473684</v>
      </c>
      <c r="F41" s="5">
        <v>3.0131578947368398</v>
      </c>
      <c r="G41" s="5">
        <v>0.62905385735080099</v>
      </c>
    </row>
    <row r="42" spans="1:7">
      <c r="A42" s="25"/>
      <c r="B42" s="4" t="s">
        <v>1</v>
      </c>
      <c r="C42" s="5">
        <v>72.099999999999994</v>
      </c>
      <c r="D42" s="5">
        <v>2.6937062937062901</v>
      </c>
      <c r="E42" s="5">
        <v>0.984615384615385</v>
      </c>
      <c r="F42" s="5">
        <v>2.9013986013986002</v>
      </c>
      <c r="G42" s="5">
        <v>0.92841648590021697</v>
      </c>
    </row>
    <row r="43" spans="1:7">
      <c r="A43" s="14"/>
      <c r="B43" s="15" t="s">
        <v>2</v>
      </c>
      <c r="C43" s="16">
        <f t="shared" ref="C43:G43" si="0">AVERAGE(C35:C42)</f>
        <v>67.682500000000005</v>
      </c>
      <c r="D43" s="16">
        <f t="shared" si="0"/>
        <v>2.2215424327491076</v>
      </c>
      <c r="E43" s="16">
        <f t="shared" si="0"/>
        <v>0.94824005957670998</v>
      </c>
      <c r="F43" s="16">
        <f t="shared" si="0"/>
        <v>3.0670098242578971</v>
      </c>
      <c r="G43" s="16">
        <f t="shared" si="0"/>
        <v>0.72362465123462305</v>
      </c>
    </row>
    <row r="44" spans="1:7">
      <c r="A44" s="25" t="s">
        <v>28</v>
      </c>
      <c r="B44" s="7" t="s">
        <v>3</v>
      </c>
      <c r="C44" s="5">
        <v>58.7</v>
      </c>
      <c r="D44" s="5">
        <v>1.61225103139259</v>
      </c>
      <c r="E44" s="5">
        <v>0.74232944455069505</v>
      </c>
      <c r="F44" s="5">
        <v>2.8709598098412599</v>
      </c>
      <c r="G44" s="5">
        <v>0.56157213551579699</v>
      </c>
    </row>
    <row r="45" spans="1:7">
      <c r="A45" s="25"/>
      <c r="B45" s="7" t="s">
        <v>3</v>
      </c>
      <c r="C45" s="5">
        <v>66.900000000000006</v>
      </c>
      <c r="D45" s="5">
        <v>1.150515013251</v>
      </c>
      <c r="E45" s="5">
        <v>0.65790552170705696</v>
      </c>
      <c r="F45" s="5">
        <v>2.8971886014043302</v>
      </c>
      <c r="G45" s="5">
        <v>0.39711429649189001</v>
      </c>
    </row>
    <row r="46" spans="1:7">
      <c r="A46" s="25"/>
      <c r="B46" s="7" t="s">
        <v>3</v>
      </c>
      <c r="C46" s="5">
        <v>63.1</v>
      </c>
      <c r="D46" s="5">
        <v>1.2567962623972</v>
      </c>
      <c r="E46" s="5">
        <v>0.57949236359662304</v>
      </c>
      <c r="F46" s="5">
        <v>3.2900740416928498</v>
      </c>
      <c r="G46" s="5">
        <v>0.38199634612190703</v>
      </c>
    </row>
    <row r="47" spans="1:7">
      <c r="A47" s="25"/>
      <c r="B47" s="7" t="s">
        <v>3</v>
      </c>
      <c r="C47" s="5">
        <v>55.5</v>
      </c>
      <c r="D47" s="5">
        <v>1.7540504357804401</v>
      </c>
      <c r="E47" s="5">
        <v>0.73823119586896502</v>
      </c>
      <c r="F47" s="5">
        <v>2.91166908007978</v>
      </c>
      <c r="G47" s="5">
        <v>0.60242094398048196</v>
      </c>
    </row>
    <row r="48" spans="1:7">
      <c r="A48" s="25"/>
      <c r="B48" s="4" t="s">
        <v>4</v>
      </c>
      <c r="C48" s="5">
        <v>65</v>
      </c>
      <c r="D48" s="5">
        <v>1.17510450534138</v>
      </c>
      <c r="E48" s="5">
        <v>0.73768476271140104</v>
      </c>
      <c r="F48" s="5">
        <v>2.9239638261249699</v>
      </c>
      <c r="G48" s="5">
        <v>0.40188749766398801</v>
      </c>
    </row>
    <row r="49" spans="1:7">
      <c r="A49" s="25"/>
      <c r="B49" s="4" t="s">
        <v>4</v>
      </c>
      <c r="C49" s="5">
        <v>62.4</v>
      </c>
      <c r="D49" s="5">
        <v>1.6127974645501499</v>
      </c>
      <c r="E49" s="5">
        <v>0.65571978907680095</v>
      </c>
      <c r="F49" s="5">
        <v>3.4441681921259</v>
      </c>
      <c r="G49" s="5">
        <v>0.46826907821672198</v>
      </c>
    </row>
    <row r="50" spans="1:7">
      <c r="A50" s="25"/>
      <c r="B50" s="4" t="s">
        <v>4</v>
      </c>
      <c r="C50" s="5">
        <v>60.7</v>
      </c>
      <c r="D50" s="5">
        <v>1.1475096308843999</v>
      </c>
      <c r="E50" s="5">
        <v>0.71036310483320098</v>
      </c>
      <c r="F50" s="5">
        <v>2.7332586541351298</v>
      </c>
      <c r="G50" s="5">
        <v>0.41983206717313098</v>
      </c>
    </row>
    <row r="51" spans="1:7">
      <c r="A51" s="25"/>
      <c r="B51" s="11" t="s">
        <v>5</v>
      </c>
      <c r="C51" s="5">
        <v>69</v>
      </c>
      <c r="D51" s="5">
        <v>1.4218190759815299</v>
      </c>
      <c r="E51" s="5">
        <v>0.79287451162536504</v>
      </c>
      <c r="F51" s="5">
        <v>3.0567470834130201</v>
      </c>
      <c r="G51" s="5">
        <v>0.465141222738649</v>
      </c>
    </row>
    <row r="52" spans="1:7">
      <c r="A52" s="25"/>
      <c r="B52" s="11" t="s">
        <v>5</v>
      </c>
      <c r="C52" s="5">
        <v>70.8</v>
      </c>
      <c r="D52" s="5">
        <v>1.06581787382858</v>
      </c>
      <c r="E52" s="5">
        <v>0.765006420589601</v>
      </c>
      <c r="F52" s="5">
        <v>3.1736837791317201</v>
      </c>
      <c r="G52" s="5">
        <v>0.335829889807163</v>
      </c>
    </row>
    <row r="53" spans="1:7">
      <c r="A53" s="25"/>
      <c r="B53" s="11" t="s">
        <v>5</v>
      </c>
      <c r="C53" s="5">
        <v>69.8</v>
      </c>
      <c r="D53" s="5">
        <v>1.2595284281850201</v>
      </c>
      <c r="E53" s="5">
        <v>0.65790552170705696</v>
      </c>
      <c r="F53" s="5">
        <v>3.1187672467965402</v>
      </c>
      <c r="G53" s="5">
        <v>0.40385457731055602</v>
      </c>
    </row>
    <row r="54" spans="1:7">
      <c r="A54" s="14"/>
      <c r="B54" s="15" t="s">
        <v>2</v>
      </c>
      <c r="C54" s="16">
        <f t="shared" ref="C54:G54" si="1">AVERAGE(C44:C53)</f>
        <v>64.19</v>
      </c>
      <c r="D54" s="16">
        <f t="shared" si="1"/>
        <v>1.3456189721592291</v>
      </c>
      <c r="E54" s="16">
        <f t="shared" si="1"/>
        <v>0.7037512636266765</v>
      </c>
      <c r="F54" s="16">
        <f t="shared" si="1"/>
        <v>3.0420480314745499</v>
      </c>
      <c r="G54" s="16">
        <f t="shared" si="1"/>
        <v>0.44379180550202851</v>
      </c>
    </row>
    <row r="55" spans="1:7">
      <c r="B55" s="6"/>
      <c r="C55" s="5"/>
      <c r="D55" s="6"/>
      <c r="E55" s="6"/>
      <c r="F55" s="6"/>
      <c r="G55" s="6"/>
    </row>
    <row r="56" spans="1:7">
      <c r="B56" s="9" t="s">
        <v>29</v>
      </c>
      <c r="C56" s="5"/>
      <c r="D56" s="6"/>
      <c r="E56" s="6"/>
      <c r="F56" s="6"/>
      <c r="G56" s="6"/>
    </row>
    <row r="57" spans="1:7">
      <c r="B57" s="9" t="s">
        <v>30</v>
      </c>
      <c r="C57" s="5"/>
      <c r="D57" s="6"/>
      <c r="E57" s="6"/>
      <c r="F57" s="6"/>
      <c r="G57" s="6"/>
    </row>
    <row r="58" spans="1:7">
      <c r="B58" s="9" t="s">
        <v>31</v>
      </c>
      <c r="C58" s="5"/>
      <c r="D58" s="6"/>
      <c r="E58" s="6"/>
      <c r="F58" s="6"/>
      <c r="G58" s="1"/>
    </row>
    <row r="59" spans="1:7" ht="14.6">
      <c r="B59" s="12"/>
      <c r="C59" s="13"/>
      <c r="D59" s="12"/>
      <c r="E59" s="12"/>
      <c r="F59" s="12"/>
    </row>
  </sheetData>
  <mergeCells count="6">
    <mergeCell ref="A44:A53"/>
    <mergeCell ref="B2:G2"/>
    <mergeCell ref="B33:G33"/>
    <mergeCell ref="A4:A13"/>
    <mergeCell ref="A15:A26"/>
    <mergeCell ref="A35:A4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Yanjie ZHANG</dc:creator>
  <cp:lastModifiedBy>Assistant</cp:lastModifiedBy>
  <dcterms:created xsi:type="dcterms:W3CDTF">2006-09-15T16:00:00Z</dcterms:created>
  <dcterms:modified xsi:type="dcterms:W3CDTF">2026-09-07T02:33:12Z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F4EAB25232154AAEA8F041949951D3BE_13</vt:lpwstr>
  </property>
</Properties>
</file>