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sa\Desktop\HashizoeFinal\"/>
    </mc:Choice>
  </mc:AlternateContent>
  <xr:revisionPtr revIDLastSave="0" documentId="8_{64A4C317-E884-4884-81EC-9A5DB71A5663}" xr6:coauthVersionLast="47" xr6:coauthVersionMax="47" xr10:uidLastSave="{00000000-0000-0000-0000-000000000000}"/>
  <bookViews>
    <workbookView xWindow="1080" yWindow="1080" windowWidth="27150" windowHeight="14295" xr2:uid="{2215B51D-2D54-4FB7-B7DE-A3C63C11E05A}"/>
  </bookViews>
  <sheets>
    <sheet name="Appendix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9" i="1" l="1"/>
  <c r="P98" i="1"/>
  <c r="P97" i="1"/>
  <c r="P96" i="1"/>
  <c r="P95" i="1"/>
  <c r="P94" i="1"/>
  <c r="P93" i="1"/>
  <c r="P91" i="1"/>
  <c r="P90" i="1"/>
  <c r="P89" i="1"/>
  <c r="P88" i="1"/>
  <c r="P87" i="1"/>
  <c r="P85" i="1"/>
  <c r="P83" i="1"/>
  <c r="P82" i="1"/>
  <c r="P77" i="1"/>
  <c r="P76" i="1"/>
  <c r="P75" i="1"/>
  <c r="P74" i="1"/>
  <c r="P73" i="1"/>
  <c r="P72" i="1"/>
  <c r="P71" i="1"/>
  <c r="P68" i="1"/>
  <c r="P67" i="1"/>
  <c r="P65" i="1"/>
  <c r="P64" i="1"/>
  <c r="P63" i="1"/>
  <c r="P60" i="1"/>
  <c r="P59" i="1"/>
  <c r="P58" i="1"/>
  <c r="P57" i="1"/>
  <c r="P56" i="1"/>
  <c r="P55" i="1"/>
  <c r="P54" i="1"/>
  <c r="P53" i="1"/>
  <c r="P51" i="1"/>
  <c r="P50" i="1"/>
  <c r="P49" i="1"/>
  <c r="P48" i="1"/>
  <c r="P47" i="1"/>
  <c r="P45" i="1"/>
  <c r="P44" i="1"/>
  <c r="P43" i="1"/>
  <c r="P20" i="1"/>
  <c r="P19" i="1"/>
  <c r="P18" i="1"/>
  <c r="P16" i="1"/>
  <c r="P15" i="1"/>
  <c r="P14" i="1"/>
  <c r="P13" i="1"/>
  <c r="P12" i="1"/>
  <c r="P9" i="1"/>
  <c r="P8" i="1"/>
  <c r="P7" i="1"/>
  <c r="P5" i="1"/>
  <c r="P4" i="1"/>
</calcChain>
</file>

<file path=xl/sharedStrings.xml><?xml version="1.0" encoding="utf-8"?>
<sst xmlns="http://schemas.openxmlformats.org/spreadsheetml/2006/main" count="2033" uniqueCount="639">
  <si>
    <t>Genus</t>
    <phoneticPr fontId="2"/>
  </si>
  <si>
    <t>Month</t>
    <phoneticPr fontId="2"/>
  </si>
  <si>
    <t>Year</t>
    <phoneticPr fontId="2"/>
  </si>
  <si>
    <t>Latitude</t>
    <phoneticPr fontId="2"/>
  </si>
  <si>
    <t>Longitude</t>
    <phoneticPr fontId="2"/>
  </si>
  <si>
    <t>Depth (m)</t>
    <phoneticPr fontId="2"/>
  </si>
  <si>
    <t>Total length (mm)</t>
    <phoneticPr fontId="2"/>
  </si>
  <si>
    <t>Capitulum length (mm)</t>
    <phoneticPr fontId="2"/>
  </si>
  <si>
    <t>Left dwarf male</t>
    <phoneticPr fontId="2"/>
  </si>
  <si>
    <t>Right dwarf male</t>
    <phoneticPr fontId="2"/>
  </si>
  <si>
    <t>Total dwarf male</t>
    <phoneticPr fontId="2"/>
  </si>
  <si>
    <t>Dwarf male
major axis (μm)</t>
    <phoneticPr fontId="2"/>
  </si>
  <si>
    <t>Dwarf male
minor axis (μm)</t>
    <phoneticPr fontId="2"/>
  </si>
  <si>
    <t>Embryo
major axis(μm)</t>
    <phoneticPr fontId="2"/>
  </si>
  <si>
    <t>Embryo number</t>
    <phoneticPr fontId="2"/>
  </si>
  <si>
    <t>Substrate</t>
    <phoneticPr fontId="2"/>
  </si>
  <si>
    <t>Note</t>
    <phoneticPr fontId="2"/>
  </si>
  <si>
    <t>5-1</t>
    <phoneticPr fontId="2"/>
  </si>
  <si>
    <t>Gymnoscalpellum</t>
    <phoneticPr fontId="2"/>
  </si>
  <si>
    <t>August</t>
    <phoneticPr fontId="2"/>
  </si>
  <si>
    <t>Hydrozoa</t>
    <phoneticPr fontId="2"/>
  </si>
  <si>
    <t>7-1</t>
    <phoneticPr fontId="2"/>
  </si>
  <si>
    <t>7-2</t>
    <phoneticPr fontId="2"/>
  </si>
  <si>
    <t>7-3</t>
    <phoneticPr fontId="2"/>
  </si>
  <si>
    <t>7-4</t>
    <phoneticPr fontId="2"/>
  </si>
  <si>
    <t>7-5</t>
    <phoneticPr fontId="2"/>
  </si>
  <si>
    <t>7-6</t>
    <phoneticPr fontId="2"/>
  </si>
  <si>
    <t>7-7</t>
    <phoneticPr fontId="2"/>
  </si>
  <si>
    <t>72-1</t>
    <phoneticPr fontId="2"/>
  </si>
  <si>
    <t>July</t>
    <phoneticPr fontId="2"/>
  </si>
  <si>
    <t>72-2</t>
    <phoneticPr fontId="2"/>
  </si>
  <si>
    <t>72-3</t>
    <phoneticPr fontId="2"/>
  </si>
  <si>
    <t>72-4</t>
    <phoneticPr fontId="2"/>
  </si>
  <si>
    <t>Egg</t>
    <phoneticPr fontId="2"/>
  </si>
  <si>
    <t>Submerged tree</t>
    <phoneticPr fontId="2"/>
  </si>
  <si>
    <t>1 Parasite( Isopoda?)</t>
    <phoneticPr fontId="2"/>
  </si>
  <si>
    <t>73-1</t>
    <phoneticPr fontId="2"/>
  </si>
  <si>
    <t>May</t>
    <phoneticPr fontId="2"/>
  </si>
  <si>
    <t>73-2</t>
    <phoneticPr fontId="2"/>
  </si>
  <si>
    <t>74-1</t>
    <phoneticPr fontId="2"/>
  </si>
  <si>
    <t>October</t>
    <phoneticPr fontId="2"/>
  </si>
  <si>
    <t>Nauplius</t>
    <phoneticPr fontId="2"/>
  </si>
  <si>
    <t>74-2</t>
    <phoneticPr fontId="2"/>
  </si>
  <si>
    <t>Scleraxonia or Holaxonia</t>
    <phoneticPr fontId="2"/>
  </si>
  <si>
    <t>74-3</t>
    <phoneticPr fontId="2"/>
  </si>
  <si>
    <t>Egg(near Nauplius)</t>
    <phoneticPr fontId="2"/>
  </si>
  <si>
    <t>75-1</t>
    <phoneticPr fontId="2"/>
  </si>
  <si>
    <t>76-1</t>
    <phoneticPr fontId="2"/>
  </si>
  <si>
    <t>78-1</t>
    <phoneticPr fontId="2"/>
  </si>
  <si>
    <t>80-1</t>
    <phoneticPr fontId="2"/>
  </si>
  <si>
    <t>'81-1</t>
    <phoneticPr fontId="2"/>
  </si>
  <si>
    <t>'81-2</t>
    <phoneticPr fontId="2"/>
  </si>
  <si>
    <t>'81-3</t>
    <phoneticPr fontId="2"/>
  </si>
  <si>
    <t>'81-4</t>
    <phoneticPr fontId="2"/>
  </si>
  <si>
    <t>'81-5</t>
    <phoneticPr fontId="2"/>
  </si>
  <si>
    <t>'81-6</t>
    <phoneticPr fontId="2"/>
  </si>
  <si>
    <t>'81-7</t>
    <phoneticPr fontId="2"/>
  </si>
  <si>
    <t>'81-8</t>
    <phoneticPr fontId="2"/>
  </si>
  <si>
    <t>'81-9</t>
    <phoneticPr fontId="2"/>
  </si>
  <si>
    <t>'81-10</t>
    <phoneticPr fontId="2"/>
  </si>
  <si>
    <t>'81-11</t>
    <phoneticPr fontId="2"/>
  </si>
  <si>
    <t>'81-12</t>
    <phoneticPr fontId="2"/>
  </si>
  <si>
    <t>'81-13</t>
    <phoneticPr fontId="2"/>
  </si>
  <si>
    <t>'84-1</t>
    <phoneticPr fontId="2"/>
  </si>
  <si>
    <t>'84-2</t>
    <phoneticPr fontId="2"/>
  </si>
  <si>
    <t>'84-3</t>
    <phoneticPr fontId="2"/>
  </si>
  <si>
    <t>'84-4</t>
    <phoneticPr fontId="2"/>
  </si>
  <si>
    <t>18-2</t>
  </si>
  <si>
    <t>Teloscalpellum</t>
    <phoneticPr fontId="2"/>
  </si>
  <si>
    <t>June</t>
    <phoneticPr fontId="2"/>
  </si>
  <si>
    <t>18-3</t>
  </si>
  <si>
    <t>18-4</t>
  </si>
  <si>
    <t>18-5</t>
  </si>
  <si>
    <t>18-6</t>
  </si>
  <si>
    <t>18-7</t>
  </si>
  <si>
    <t>18-8</t>
  </si>
  <si>
    <t>18-9</t>
  </si>
  <si>
    <t>18-10</t>
  </si>
  <si>
    <t>18-11</t>
  </si>
  <si>
    <t>18-12</t>
  </si>
  <si>
    <t>18-13</t>
  </si>
  <si>
    <t>18-14</t>
  </si>
  <si>
    <t>18-15</t>
  </si>
  <si>
    <t>18-16</t>
  </si>
  <si>
    <t>18-17</t>
  </si>
  <si>
    <t>18-18</t>
  </si>
  <si>
    <t>1 Parasite(copepoda?)</t>
    <phoneticPr fontId="2"/>
  </si>
  <si>
    <t>18-19</t>
  </si>
  <si>
    <t>18-20</t>
  </si>
  <si>
    <t>18-21</t>
  </si>
  <si>
    <t>18-22</t>
  </si>
  <si>
    <t>18-23</t>
  </si>
  <si>
    <t>Ctenodontidae</t>
  </si>
  <si>
    <t>18-24</t>
  </si>
  <si>
    <t>18-25</t>
  </si>
  <si>
    <t>November</t>
    <phoneticPr fontId="2"/>
  </si>
  <si>
    <t>21-1</t>
    <phoneticPr fontId="2"/>
  </si>
  <si>
    <t>34-4</t>
  </si>
  <si>
    <t>December</t>
    <phoneticPr fontId="2"/>
  </si>
  <si>
    <t>37-2</t>
  </si>
  <si>
    <t>42-1</t>
    <phoneticPr fontId="2"/>
  </si>
  <si>
    <t>42-2</t>
  </si>
  <si>
    <t>50-1</t>
    <phoneticPr fontId="2"/>
  </si>
  <si>
    <t>52-1</t>
    <phoneticPr fontId="2"/>
  </si>
  <si>
    <t>52-2</t>
  </si>
  <si>
    <t>53-1</t>
    <phoneticPr fontId="2"/>
  </si>
  <si>
    <t>54-1</t>
    <phoneticPr fontId="2"/>
  </si>
  <si>
    <t>Hydrozoa attached to bivalves</t>
    <phoneticPr fontId="2"/>
  </si>
  <si>
    <t>61-1</t>
    <phoneticPr fontId="2"/>
  </si>
  <si>
    <t>61-2</t>
  </si>
  <si>
    <t>61-3</t>
  </si>
  <si>
    <t>61-4</t>
  </si>
  <si>
    <t>61-5</t>
  </si>
  <si>
    <t>65-1</t>
    <phoneticPr fontId="2"/>
  </si>
  <si>
    <t>66-1</t>
    <phoneticPr fontId="2"/>
  </si>
  <si>
    <t>68-1</t>
    <phoneticPr fontId="2"/>
  </si>
  <si>
    <t>69-2</t>
  </si>
  <si>
    <t>Small rock</t>
    <phoneticPr fontId="2"/>
  </si>
  <si>
    <t>34-1</t>
    <phoneticPr fontId="2"/>
  </si>
  <si>
    <t>Fragment of a bivalve</t>
    <phoneticPr fontId="2"/>
  </si>
  <si>
    <t>34-2</t>
  </si>
  <si>
    <t>Naupilius</t>
    <phoneticPr fontId="2"/>
  </si>
  <si>
    <t>34-3</t>
  </si>
  <si>
    <t>36-1</t>
    <phoneticPr fontId="2"/>
  </si>
  <si>
    <t xml:space="preserve">Egg </t>
    <phoneticPr fontId="2"/>
  </si>
  <si>
    <t>37-1</t>
    <phoneticPr fontId="2"/>
  </si>
  <si>
    <t>37-3</t>
  </si>
  <si>
    <t>37-4</t>
  </si>
  <si>
    <t>38-1</t>
    <phoneticPr fontId="2"/>
  </si>
  <si>
    <t>38-2</t>
  </si>
  <si>
    <t>40-1</t>
    <phoneticPr fontId="2"/>
  </si>
  <si>
    <t>55-1</t>
    <phoneticPr fontId="2"/>
  </si>
  <si>
    <t>Rock</t>
    <phoneticPr fontId="2"/>
  </si>
  <si>
    <t>55-2</t>
  </si>
  <si>
    <t>70-1</t>
    <phoneticPr fontId="2"/>
  </si>
  <si>
    <t>Embryo
minor axis (μm)</t>
    <phoneticPr fontId="2"/>
  </si>
  <si>
    <t>Species</t>
    <phoneticPr fontId="2"/>
  </si>
  <si>
    <t>Egg (near nauplius)</t>
    <phoneticPr fontId="2"/>
  </si>
  <si>
    <t>Embryo stage</t>
    <phoneticPr fontId="2"/>
  </si>
  <si>
    <t>Cyprid
major axis (μm)</t>
    <phoneticPr fontId="2"/>
  </si>
  <si>
    <t>Cyprid
minor axis (μm)</t>
    <phoneticPr fontId="2"/>
  </si>
  <si>
    <t>Cyprid number</t>
    <phoneticPr fontId="2"/>
  </si>
  <si>
    <t>RC* length (mm)</t>
    <phoneticPr fontId="2"/>
  </si>
  <si>
    <t>*rostrum-carina length</t>
    <phoneticPr fontId="2"/>
  </si>
  <si>
    <t>sp.</t>
    <phoneticPr fontId="2"/>
  </si>
  <si>
    <t>Cruise</t>
    <phoneticPr fontId="2"/>
  </si>
  <si>
    <t>Station</t>
    <phoneticPr fontId="2"/>
  </si>
  <si>
    <t>KS-15-10</t>
  </si>
  <si>
    <t>KS-15-10</t>
    <phoneticPr fontId="2"/>
  </si>
  <si>
    <t>OT6</t>
  </si>
  <si>
    <t>OT6</t>
    <phoneticPr fontId="2"/>
  </si>
  <si>
    <t>KS-18-8</t>
    <phoneticPr fontId="3"/>
  </si>
  <si>
    <t>KS-18-8</t>
  </si>
  <si>
    <t>KS-18-8</t>
    <phoneticPr fontId="2"/>
  </si>
  <si>
    <t>OT5-2</t>
  </si>
  <si>
    <t>OT5-2</t>
    <phoneticPr fontId="2"/>
  </si>
  <si>
    <t>KS-19-7</t>
    <phoneticPr fontId="3"/>
  </si>
  <si>
    <t>OT250</t>
    <phoneticPr fontId="3"/>
  </si>
  <si>
    <t>KS-19-20</t>
    <phoneticPr fontId="3"/>
  </si>
  <si>
    <t>SY1050</t>
    <phoneticPr fontId="3"/>
  </si>
  <si>
    <t>KS-17-12</t>
    <phoneticPr fontId="3"/>
  </si>
  <si>
    <t>BENT4</t>
  </si>
  <si>
    <t>KANO4</t>
    <phoneticPr fontId="3"/>
  </si>
  <si>
    <t>KS-20-18</t>
    <phoneticPr fontId="3"/>
  </si>
  <si>
    <t>EC4</t>
    <phoneticPr fontId="3"/>
  </si>
  <si>
    <t>KS-20-15</t>
    <phoneticPr fontId="3"/>
  </si>
  <si>
    <t>OT760</t>
    <phoneticPr fontId="3"/>
  </si>
  <si>
    <t>OT1320</t>
    <phoneticPr fontId="3"/>
  </si>
  <si>
    <t>KS-21-14</t>
    <phoneticPr fontId="3"/>
  </si>
  <si>
    <t>IB3</t>
  </si>
  <si>
    <t>KS-21-14</t>
  </si>
  <si>
    <t>IB3</t>
    <phoneticPr fontId="2"/>
  </si>
  <si>
    <t>KT-11-12</t>
    <phoneticPr fontId="2"/>
  </si>
  <si>
    <t>T10-2</t>
  </si>
  <si>
    <t>T10-2</t>
    <phoneticPr fontId="2"/>
  </si>
  <si>
    <t>KT-12-18</t>
    <phoneticPr fontId="2"/>
  </si>
  <si>
    <t>St. 15</t>
    <phoneticPr fontId="2"/>
  </si>
  <si>
    <t>N342</t>
  </si>
  <si>
    <t>N342</t>
    <phoneticPr fontId="2"/>
  </si>
  <si>
    <t>J6-2</t>
    <phoneticPr fontId="2"/>
  </si>
  <si>
    <t>J6-1</t>
    <phoneticPr fontId="2"/>
  </si>
  <si>
    <t>J6-6</t>
    <phoneticPr fontId="2"/>
  </si>
  <si>
    <t>J6-5</t>
    <phoneticPr fontId="2"/>
  </si>
  <si>
    <t>N319</t>
    <phoneticPr fontId="2"/>
  </si>
  <si>
    <t>B6-2</t>
    <phoneticPr fontId="2"/>
  </si>
  <si>
    <t>KT-12-32</t>
    <phoneticPr fontId="2"/>
  </si>
  <si>
    <t>M3</t>
    <phoneticPr fontId="2"/>
  </si>
  <si>
    <t>N275</t>
    <phoneticPr fontId="2"/>
  </si>
  <si>
    <t>A</t>
    <phoneticPr fontId="2"/>
  </si>
  <si>
    <t>K</t>
    <phoneticPr fontId="2"/>
  </si>
  <si>
    <t>R-1</t>
    <phoneticPr fontId="2"/>
  </si>
  <si>
    <t>N295</t>
    <phoneticPr fontId="2"/>
  </si>
  <si>
    <t>R-2(2)</t>
    <phoneticPr fontId="2"/>
  </si>
  <si>
    <t>N307</t>
    <phoneticPr fontId="2"/>
  </si>
  <si>
    <t>B-6</t>
    <phoneticPr fontId="2"/>
  </si>
  <si>
    <t>J-6(1)</t>
    <phoneticPr fontId="2"/>
  </si>
  <si>
    <t>J-6(2)</t>
    <phoneticPr fontId="2"/>
  </si>
  <si>
    <r>
      <t>Embryo size (mm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  <phoneticPr fontId="2"/>
  </si>
  <si>
    <r>
      <t>Egg mass size (mm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  <phoneticPr fontId="2"/>
  </si>
  <si>
    <r>
      <t>25-</t>
    </r>
    <r>
      <rPr>
        <sz val="9"/>
        <rFont val="游ゴシック"/>
        <family val="3"/>
        <charset val="128"/>
      </rPr>
      <t>１</t>
    </r>
    <phoneticPr fontId="2"/>
  </si>
  <si>
    <r>
      <t>25-</t>
    </r>
    <r>
      <rPr>
        <sz val="9"/>
        <rFont val="游ゴシック"/>
        <family val="3"/>
        <charset val="128"/>
      </rPr>
      <t>８</t>
    </r>
  </si>
  <si>
    <t>O-2</t>
    <phoneticPr fontId="2"/>
  </si>
  <si>
    <t>ON7</t>
    <phoneticPr fontId="2"/>
  </si>
  <si>
    <t>Ornatoscalpellum</t>
  </si>
  <si>
    <t xml:space="preserve">Appendix 1. Raw data of six scalpellid species. </t>
    <phoneticPr fontId="2"/>
  </si>
  <si>
    <r>
      <rPr>
        <sz val="9"/>
        <color theme="1"/>
        <rFont val="游ゴシック"/>
        <family val="2"/>
        <charset val="128"/>
      </rPr>
      <t>ヤギ</t>
    </r>
    <phoneticPr fontId="2"/>
  </si>
  <si>
    <t>regium</t>
  </si>
  <si>
    <t>regium</t>
    <phoneticPr fontId="2"/>
  </si>
  <si>
    <t>gibberum</t>
  </si>
  <si>
    <t>regium-01</t>
  </si>
  <si>
    <t>regium-02</t>
  </si>
  <si>
    <t>regium-03</t>
  </si>
  <si>
    <t>regium-04</t>
  </si>
  <si>
    <t>regium-05</t>
  </si>
  <si>
    <t>regium-06</t>
  </si>
  <si>
    <t>regium-07</t>
  </si>
  <si>
    <t>regium-08</t>
  </si>
  <si>
    <t>regium-09</t>
  </si>
  <si>
    <t>regium-10</t>
  </si>
  <si>
    <t>regium-11</t>
  </si>
  <si>
    <t>regium-12</t>
  </si>
  <si>
    <t>regium-13</t>
  </si>
  <si>
    <t>regium-14</t>
  </si>
  <si>
    <t>regium-15</t>
  </si>
  <si>
    <t>regium-16</t>
  </si>
  <si>
    <t>regium-17</t>
  </si>
  <si>
    <t>regium-18</t>
  </si>
  <si>
    <t>regium-19</t>
  </si>
  <si>
    <t>regium-20</t>
  </si>
  <si>
    <t>regium-21</t>
  </si>
  <si>
    <t>regium-22</t>
  </si>
  <si>
    <t>regium-23</t>
  </si>
  <si>
    <t>regium-24</t>
  </si>
  <si>
    <t>regium-25</t>
  </si>
  <si>
    <t>regium-26</t>
  </si>
  <si>
    <t>regium-27</t>
  </si>
  <si>
    <t>regium-28</t>
  </si>
  <si>
    <t>regium-29</t>
  </si>
  <si>
    <t>regium-30</t>
  </si>
  <si>
    <t>regium-31</t>
  </si>
  <si>
    <t>regium-32</t>
  </si>
  <si>
    <t>regium-33</t>
  </si>
  <si>
    <t>regium-34</t>
  </si>
  <si>
    <t>regium-35</t>
  </si>
  <si>
    <t>regium-36</t>
  </si>
  <si>
    <t>regium-37</t>
  </si>
  <si>
    <t>regium-38</t>
  </si>
  <si>
    <t>regium-39</t>
  </si>
  <si>
    <t>regium-40</t>
  </si>
  <si>
    <t>regium-41</t>
  </si>
  <si>
    <t>regium-42</t>
  </si>
  <si>
    <t>regium-43</t>
  </si>
  <si>
    <t>regium-44</t>
  </si>
  <si>
    <t>regium-45</t>
  </si>
  <si>
    <t>regium-46</t>
  </si>
  <si>
    <t>regium-47</t>
  </si>
  <si>
    <t>regium-48</t>
  </si>
  <si>
    <t>regium-49</t>
  </si>
  <si>
    <t>regium-50</t>
  </si>
  <si>
    <t>regium-51</t>
  </si>
  <si>
    <t>regium-52</t>
  </si>
  <si>
    <t>regium-53</t>
  </si>
  <si>
    <t>regium-54</t>
  </si>
  <si>
    <t>regium-55</t>
  </si>
  <si>
    <t>regium-56</t>
  </si>
  <si>
    <t>regium-57</t>
  </si>
  <si>
    <t>regium-58</t>
  </si>
  <si>
    <t>regium-59</t>
  </si>
  <si>
    <t>regium-60</t>
  </si>
  <si>
    <t>regium-61</t>
  </si>
  <si>
    <t>regium-62</t>
  </si>
  <si>
    <t>regium-63</t>
  </si>
  <si>
    <t>regium-64</t>
  </si>
  <si>
    <t>regium-65</t>
  </si>
  <si>
    <t>regium-67</t>
  </si>
  <si>
    <t>regium-68</t>
  </si>
  <si>
    <t>regium-69</t>
  </si>
  <si>
    <t>regium-70</t>
  </si>
  <si>
    <t>regium-71</t>
  </si>
  <si>
    <t>regium-72</t>
  </si>
  <si>
    <t>regium-73</t>
  </si>
  <si>
    <t>regium-74</t>
  </si>
  <si>
    <t>regium-75</t>
  </si>
  <si>
    <t>regium-76</t>
  </si>
  <si>
    <t>regium-77</t>
  </si>
  <si>
    <t>regium-78</t>
  </si>
  <si>
    <t>regium-82</t>
  </si>
  <si>
    <t>regium-83</t>
  </si>
  <si>
    <t>regium-84</t>
  </si>
  <si>
    <t>regium-85</t>
  </si>
  <si>
    <t>regium-87</t>
  </si>
  <si>
    <t>.</t>
  </si>
  <si>
    <t>SI-32918-spm-1</t>
  </si>
  <si>
    <t>SI-32918-spm-2</t>
  </si>
  <si>
    <t>SI-32918-spm-3</t>
  </si>
  <si>
    <t>SI-32918-spm-4</t>
  </si>
  <si>
    <t>SI-32918-spm-5</t>
  </si>
  <si>
    <t>SI-32918-spm-6</t>
  </si>
  <si>
    <t>SI-32918-spm-7</t>
  </si>
  <si>
    <t>SI-32918-spm-8</t>
  </si>
  <si>
    <t>SI-32918-spm-10</t>
  </si>
  <si>
    <t>SI-32918-spm-12</t>
  </si>
  <si>
    <t>SI-32918-spm-13</t>
  </si>
  <si>
    <t>SI-32918-spm-14</t>
  </si>
  <si>
    <t>SI-32918-spm-15</t>
  </si>
  <si>
    <t>SI-32918-spm-16</t>
  </si>
  <si>
    <t>SI-32918-spm-17</t>
  </si>
  <si>
    <t>SI-32918-spm-19</t>
  </si>
  <si>
    <t>SI-32918-spm-20</t>
  </si>
  <si>
    <t>SI-32918-spm-21</t>
  </si>
  <si>
    <t>SI-32918-spm-22</t>
  </si>
  <si>
    <t>SI-32918-spm-23</t>
  </si>
  <si>
    <t>SI-32918-spm-24</t>
  </si>
  <si>
    <t>SI-32918-spm-25</t>
  </si>
  <si>
    <t>SI-32918-spm-26</t>
  </si>
  <si>
    <t>SI-32918-spm-28</t>
  </si>
  <si>
    <t>SI-32918-spm-29</t>
  </si>
  <si>
    <t>SI-32918-spm-30</t>
  </si>
  <si>
    <t>SI-32918-spm-31</t>
  </si>
  <si>
    <t>SI-32918-spm-32</t>
  </si>
  <si>
    <t>SI-32918-spm-33</t>
  </si>
  <si>
    <t>SI-32918-spm-35</t>
  </si>
  <si>
    <t>SI-32918-spm-36</t>
  </si>
  <si>
    <t>SI-32918-spm-37</t>
  </si>
  <si>
    <t>SI-32918-spm-38</t>
  </si>
  <si>
    <t>SI-32918-spm-39</t>
  </si>
  <si>
    <t>SI-32918-spm-40</t>
  </si>
  <si>
    <t>SI-32918-spm-41</t>
  </si>
  <si>
    <t>SI-32918-spm-42</t>
  </si>
  <si>
    <t>SI-32918-spm-44</t>
  </si>
  <si>
    <t>SI-32918-spm-45</t>
  </si>
  <si>
    <t>SI-32918-spm-46</t>
  </si>
  <si>
    <t>SI-32918-spm-47</t>
  </si>
  <si>
    <t>SI-32918-spm-48</t>
  </si>
  <si>
    <t>SI-32918-spm-49</t>
  </si>
  <si>
    <t>SI-32918-spm-50</t>
  </si>
  <si>
    <t>SI-32918-spm-51</t>
  </si>
  <si>
    <t>SI-32918-spm-52</t>
  </si>
  <si>
    <t>SI-32918-spm-57</t>
  </si>
  <si>
    <t>SI-32918-spm-58</t>
  </si>
  <si>
    <t>SI-32918-spm-59</t>
  </si>
  <si>
    <t>SI-32918-spm-60</t>
  </si>
  <si>
    <t>SI-32918-spm-61</t>
  </si>
  <si>
    <t>SI-32918-spm-62</t>
  </si>
  <si>
    <t>SI-32918-spm-63</t>
  </si>
  <si>
    <t>SI-32918-spm-69</t>
  </si>
  <si>
    <t>SI-32918-spm-70</t>
  </si>
  <si>
    <t>SI-32918-spm-71</t>
  </si>
  <si>
    <t>SI-32918-spm-72</t>
  </si>
  <si>
    <t>SI-32918-spm-73</t>
  </si>
  <si>
    <t>SI-32918-spm-74</t>
  </si>
  <si>
    <t>SI-32918-spm-75</t>
  </si>
  <si>
    <t>SI-32918-spm-78</t>
  </si>
  <si>
    <t>SI-32918-spm-79</t>
  </si>
  <si>
    <t>SI-32918-spm-80</t>
  </si>
  <si>
    <t>SI-32918-spm-82</t>
  </si>
  <si>
    <t>SI-32918-spm-84</t>
  </si>
  <si>
    <t>SI-32918-spm-86</t>
  </si>
  <si>
    <t>SI-32918-spm-87</t>
  </si>
  <si>
    <t>SI-32918-spm-88</t>
  </si>
  <si>
    <t>SI-32918-spm-89</t>
  </si>
  <si>
    <t>SI-32918-spm-90</t>
  </si>
  <si>
    <t>SI-32918-spm-91</t>
  </si>
  <si>
    <t>SI-32918-spm-92</t>
  </si>
  <si>
    <t>SI-32918-spm-95</t>
  </si>
  <si>
    <t>SI-32918-spm-96</t>
  </si>
  <si>
    <t>SI-32918-spm-97</t>
  </si>
  <si>
    <t>SI-32918-spm-99</t>
  </si>
  <si>
    <t>SI-32918-spm-100</t>
  </si>
  <si>
    <t>SI-32918-spm-101</t>
  </si>
  <si>
    <t>SI-32918-spm-102</t>
  </si>
  <si>
    <t>SI-32918-spm-103</t>
  </si>
  <si>
    <t>SI-32918-spm-104</t>
  </si>
  <si>
    <t>SI-32918-spm-105</t>
  </si>
  <si>
    <t>SI-32918-spm-106</t>
  </si>
  <si>
    <t>SI-32918-spm-107</t>
  </si>
  <si>
    <t>SI-32918-spm-108</t>
  </si>
  <si>
    <t>SI-32918-spm-109</t>
  </si>
  <si>
    <t>SI-32918-spm-110</t>
  </si>
  <si>
    <t>SI-32918-spm-111</t>
  </si>
  <si>
    <t>SI-32918-spm-114</t>
  </si>
  <si>
    <t>SI-32918-spm-115</t>
  </si>
  <si>
    <t>SI-32918-spm-116</t>
  </si>
  <si>
    <t>SI-32918-spm-117</t>
  </si>
  <si>
    <t>SI-32918-spm-118</t>
  </si>
  <si>
    <t>SI-32918-spm-119</t>
  </si>
  <si>
    <t>SI-32918-spm-120</t>
  </si>
  <si>
    <t>SI-32918-spm-126</t>
  </si>
  <si>
    <t>SI-32918-spm-127</t>
  </si>
  <si>
    <t>SI-32918-spm-128</t>
  </si>
  <si>
    <t>SI-32918-spm-129</t>
  </si>
  <si>
    <t>SI-32918-spm-130</t>
  </si>
  <si>
    <t>SI-32918-spm-131</t>
  </si>
  <si>
    <t>SI-32918-spm-133</t>
  </si>
  <si>
    <t>SI-32918-spm-135</t>
  </si>
  <si>
    <t>SI-32918-spm-136</t>
  </si>
  <si>
    <t>SI-32918-spm-137</t>
  </si>
  <si>
    <t>SI-32918-spm-138</t>
  </si>
  <si>
    <t>SI-32918-spm-139</t>
  </si>
  <si>
    <t>SI-32918-spm-140</t>
  </si>
  <si>
    <t>SI-32918-spm-141</t>
  </si>
  <si>
    <t>SI-32918-spm-142</t>
  </si>
  <si>
    <t>SI-32918-spm-143</t>
  </si>
  <si>
    <t>SI-32918-spm-146</t>
  </si>
  <si>
    <t>SI-32918-spm-147</t>
  </si>
  <si>
    <t>SI-32918-spm-148</t>
  </si>
  <si>
    <t>SI-32918-spm-149</t>
  </si>
  <si>
    <t>SI-32918-spm-153</t>
  </si>
  <si>
    <t>SI-32918-spm-154</t>
  </si>
  <si>
    <t>SI-32918-spm-155</t>
  </si>
  <si>
    <t>SI-32918-spm-156</t>
  </si>
  <si>
    <t>SI-32918-spm-157</t>
  </si>
  <si>
    <t>SI-32918-spm-158</t>
  </si>
  <si>
    <t>SI-32918-spm-163</t>
  </si>
  <si>
    <t>SI-32918-spm-164</t>
  </si>
  <si>
    <t>SI-32918-spm-173</t>
  </si>
  <si>
    <t>SI-32918-spm-176</t>
  </si>
  <si>
    <t>SI-32918-spm-177</t>
  </si>
  <si>
    <t>SI-32918-spm-178</t>
  </si>
  <si>
    <t>SI-32918-spm-179</t>
  </si>
  <si>
    <t>SI-32918-spm-180</t>
  </si>
  <si>
    <t>SI-32918-spm-181</t>
  </si>
  <si>
    <t>SI-32918-spm-182</t>
  </si>
  <si>
    <t>SI-32918-spm-183</t>
  </si>
  <si>
    <t>SI-32918-spm-184</t>
  </si>
  <si>
    <t>SI-32918-spm-185</t>
  </si>
  <si>
    <t>SI-32918-spm-186</t>
  </si>
  <si>
    <t>SI-32918-spm-187</t>
  </si>
  <si>
    <t>SI-32918-spm-188</t>
  </si>
  <si>
    <t>SI-32918-spm-189</t>
  </si>
  <si>
    <t>SI-32918-spm-190</t>
  </si>
  <si>
    <t>SI-32918-spm-191</t>
  </si>
  <si>
    <t>SI-32918-spm-192</t>
  </si>
  <si>
    <t>SI-32918-spm-193</t>
  </si>
  <si>
    <t>SI-32918-spm-194</t>
  </si>
  <si>
    <t>SI-32918-spm-195</t>
  </si>
  <si>
    <t>SI-32918-spm-196</t>
  </si>
  <si>
    <t>SI-32918-spm-197</t>
  </si>
  <si>
    <t>SI-32918-spm-201</t>
  </si>
  <si>
    <t>SI-32918-spm-202</t>
  </si>
  <si>
    <t>SI-32918-spm-203</t>
  </si>
  <si>
    <t>SI-32918-spm-204</t>
  </si>
  <si>
    <t>SI-32918-spm-208</t>
  </si>
  <si>
    <t>SI-32918-spm-209</t>
  </si>
  <si>
    <t>SI-32918-spm-210</t>
  </si>
  <si>
    <t>SI-32918-spm-211</t>
  </si>
  <si>
    <t>SI-32918-spm-213</t>
  </si>
  <si>
    <t>SI-32918-spm-214</t>
  </si>
  <si>
    <t>SI-32918-spm-216</t>
  </si>
  <si>
    <t>SI-32918-spm-220</t>
  </si>
  <si>
    <t>SI-32918-spm-221</t>
  </si>
  <si>
    <t>SI-32918-spm-223</t>
  </si>
  <si>
    <t>SI-32918-spm-224</t>
  </si>
  <si>
    <t>SI-32918-spm-225</t>
  </si>
  <si>
    <t>SI-32918-spm-229</t>
  </si>
  <si>
    <t>SI-32918-spm-230</t>
  </si>
  <si>
    <t>SI-32918-spm-231</t>
  </si>
  <si>
    <t>SI-32918-spm-232</t>
  </si>
  <si>
    <t>SI-32918-spm-233</t>
  </si>
  <si>
    <t>SI-32918-spm-234</t>
  </si>
  <si>
    <t>SI-32918-spm-236</t>
  </si>
  <si>
    <t>SI-32918-spm-237</t>
  </si>
  <si>
    <t>SI-32918-spm-238</t>
  </si>
  <si>
    <t>SI-32918-spm-239</t>
  </si>
  <si>
    <t>SI-32918-spm-241</t>
  </si>
  <si>
    <t>SI-32918-spm-242</t>
  </si>
  <si>
    <t>SI-32918-spm-243</t>
  </si>
  <si>
    <t>SI-32918-spm-244</t>
  </si>
  <si>
    <t>SI-32918-spm-245</t>
  </si>
  <si>
    <t>SI-32918-spm-246</t>
  </si>
  <si>
    <t>SI-32918-spm-249</t>
  </si>
  <si>
    <t>SI-32918-spm-250</t>
  </si>
  <si>
    <t>SI-32918-spm-251</t>
  </si>
  <si>
    <t>SI-32918-spm-252</t>
  </si>
  <si>
    <t>SI-32918-spm-253</t>
  </si>
  <si>
    <t>SI-32918-spm-254</t>
  </si>
  <si>
    <t>SI-32918-spm-256</t>
  </si>
  <si>
    <t>SI-32918-spm-257</t>
  </si>
  <si>
    <t>SI-32918-spm-258</t>
  </si>
  <si>
    <t>SI-32918-spm-259</t>
  </si>
  <si>
    <t>SI-32918-spm-260</t>
  </si>
  <si>
    <t>SI-32918-spm-261</t>
  </si>
  <si>
    <t>SI-32918-spm-262</t>
  </si>
  <si>
    <t>SI-32918-spm-263</t>
  </si>
  <si>
    <t>SI-32918-spm-264</t>
  </si>
  <si>
    <t>SI-32918-spm-268</t>
  </si>
  <si>
    <t>SI-32918-spm-269</t>
  </si>
  <si>
    <t>SI-32918-spm-270</t>
  </si>
  <si>
    <t>SI-32918-spm-273</t>
  </si>
  <si>
    <t>SI-32918-spm-276</t>
  </si>
  <si>
    <t>SI-32918-spm-280</t>
  </si>
  <si>
    <t>SI-32918-spm-281</t>
  </si>
  <si>
    <t>SI-32918-spm-283</t>
  </si>
  <si>
    <t>SI-32918-spm-284</t>
  </si>
  <si>
    <t>SI-32918-spm-285</t>
  </si>
  <si>
    <t>SI-32918-spm-287</t>
  </si>
  <si>
    <t>SI-32918-spm-288</t>
  </si>
  <si>
    <t>SI-32918-spm-289</t>
  </si>
  <si>
    <t>SI-32918-spm-290</t>
  </si>
  <si>
    <t>SI-32918-spm-293</t>
  </si>
  <si>
    <t>SI-32918-spm-294</t>
  </si>
  <si>
    <t>SI-32918-spm-295</t>
  </si>
  <si>
    <t>SI-32918-spm-296</t>
  </si>
  <si>
    <t>SI-32918-spm-297</t>
  </si>
  <si>
    <t>SI-32918-spm-298</t>
  </si>
  <si>
    <t>SI-32918-spm-299</t>
  </si>
  <si>
    <t>SI-32918-spm-300</t>
  </si>
  <si>
    <t>SI-32918-spm-301</t>
  </si>
  <si>
    <t>SI-32918-spm-302</t>
  </si>
  <si>
    <t>SI-32918-spm-303</t>
  </si>
  <si>
    <t>SI-32918-spm-304</t>
  </si>
  <si>
    <t>SI-32918-spm-305</t>
  </si>
  <si>
    <t>SI-32918-spm-306</t>
  </si>
  <si>
    <t>SI-32918-spm-307</t>
  </si>
  <si>
    <t>SI-32918-spm-308</t>
  </si>
  <si>
    <t>SI-32918-spm-309</t>
  </si>
  <si>
    <t>SI-32918-spm-310</t>
  </si>
  <si>
    <t>SI-32918-spm-312</t>
  </si>
  <si>
    <t>SI-32918-spm-313</t>
  </si>
  <si>
    <t>SI-32918-spm-316</t>
  </si>
  <si>
    <t>SI-32918-spm-317</t>
  </si>
  <si>
    <t>SI-32918-spm-318</t>
  </si>
  <si>
    <t>SI-32918-spm-319</t>
  </si>
  <si>
    <t>SI-32918-spm-320</t>
  </si>
  <si>
    <t>SI-32918-spm-322</t>
  </si>
  <si>
    <t>SI-32918-spm-323</t>
  </si>
  <si>
    <t>SI-32918-spm-324</t>
  </si>
  <si>
    <t>SI-32918-spm-328</t>
  </si>
  <si>
    <t>SI-32918-spm-329</t>
  </si>
  <si>
    <t>SI-32918-spm-331</t>
  </si>
  <si>
    <t>SI-32918-spm-337</t>
  </si>
  <si>
    <t>SI-32918-spm-338</t>
  </si>
  <si>
    <t>SI-32918-spm-340</t>
  </si>
  <si>
    <t>SI-32918-spm-341</t>
  </si>
  <si>
    <t>SI-32918-spm-342</t>
  </si>
  <si>
    <t>SI-32918-spm-343</t>
  </si>
  <si>
    <t>SI-32918-spm-344</t>
  </si>
  <si>
    <t>SI-32918-spm-345</t>
  </si>
  <si>
    <t>SI-32918-spm-346</t>
  </si>
  <si>
    <t>SI-32918-spm-347</t>
  </si>
  <si>
    <t>SI-32918-spm-348</t>
  </si>
  <si>
    <t>SI-32918-spm-349</t>
  </si>
  <si>
    <t>SI-32918-spm-350</t>
  </si>
  <si>
    <t>SI-32918-spm-351</t>
  </si>
  <si>
    <t>SI-32918-spm-352</t>
  </si>
  <si>
    <t>SI-32918-spm-353</t>
  </si>
  <si>
    <t>SI-32918-spm-354</t>
  </si>
  <si>
    <t>SI-32918-spm-355</t>
  </si>
  <si>
    <t>SI-32918-spm-356</t>
  </si>
  <si>
    <t>SI-32918-spm-357</t>
  </si>
  <si>
    <t>SI-32918-spm-358</t>
  </si>
  <si>
    <t>SI-32918-spm-359</t>
  </si>
  <si>
    <t>SI-32918-spm-360</t>
  </si>
  <si>
    <t>SI-32918-spm-361</t>
  </si>
  <si>
    <t>SI-32918-spm-362</t>
  </si>
  <si>
    <t>SI-32918-spm-364</t>
  </si>
  <si>
    <t>SI-32918-spm-365</t>
  </si>
  <si>
    <t>SI-32918-spm-366</t>
  </si>
  <si>
    <t>SI-32918-spm-367</t>
  </si>
  <si>
    <t>SI-32918-spm-369</t>
  </si>
  <si>
    <t>SI-32918-spm-370</t>
  </si>
  <si>
    <t>SI-32918-spm-372</t>
  </si>
  <si>
    <t>SI-32918-spm-375</t>
  </si>
  <si>
    <t>SI-32918-spm-376</t>
  </si>
  <si>
    <t>SI-32918-spm-379</t>
  </si>
  <si>
    <t>SI-32918-spm-381</t>
  </si>
  <si>
    <t>SI-32918-spm-385</t>
  </si>
  <si>
    <t>SI-32918-spm-387</t>
  </si>
  <si>
    <t>SI-32918-spm-388</t>
  </si>
  <si>
    <t>SI-32918-spm-390</t>
  </si>
  <si>
    <t>SI-32918-spm-393</t>
  </si>
  <si>
    <t>SI-32918-spm-394</t>
  </si>
  <si>
    <t>SI-32918-spm-395</t>
  </si>
  <si>
    <t>SI-32918-spm-397</t>
  </si>
  <si>
    <t>SI-32918-spm-399</t>
  </si>
  <si>
    <t>SI-32918-spm-400</t>
  </si>
  <si>
    <t>SI-32918-spm-401</t>
  </si>
  <si>
    <t>SI-32918-spm-402</t>
  </si>
  <si>
    <t>SI-32918-spm-403</t>
  </si>
  <si>
    <t>SI-32918-spm-404</t>
  </si>
  <si>
    <t>SI-32918-spm-406</t>
  </si>
  <si>
    <t>SI-32918-spm-407</t>
  </si>
  <si>
    <t>SI-32918-spm-408</t>
  </si>
  <si>
    <t>SI-32918-spm-410</t>
  </si>
  <si>
    <t>SI-32918-spm-412</t>
  </si>
  <si>
    <t>SI-32918-spm-413</t>
  </si>
  <si>
    <t>SI-32918-spm-415</t>
  </si>
  <si>
    <t>SI-32918-spm-416</t>
  </si>
  <si>
    <t>SI-32918-spm-417</t>
  </si>
  <si>
    <t>SI-32918-spm-418</t>
  </si>
  <si>
    <t>SI-32918-spm-419</t>
  </si>
  <si>
    <t>SI-32918-spm-420</t>
  </si>
  <si>
    <t>SI-32918-spm-421</t>
  </si>
  <si>
    <t>SI-32918-spm-422</t>
  </si>
  <si>
    <t>SI-32918-spm-424</t>
  </si>
  <si>
    <t>SI-32918-spm-425</t>
  </si>
  <si>
    <t>SI-32918-spm-426</t>
  </si>
  <si>
    <t>SI-32918-spm-429</t>
  </si>
  <si>
    <t>SI-32918-spm-430</t>
  </si>
  <si>
    <t>SI-32918-spm-432</t>
  </si>
  <si>
    <t>SI-32918-spm-433</t>
  </si>
  <si>
    <t>SI-32918-spm-436</t>
  </si>
  <si>
    <t>SI-32918-spm-437</t>
  </si>
  <si>
    <t>SI-32918-spm-438</t>
  </si>
  <si>
    <t>SI-32918-spm-441</t>
  </si>
  <si>
    <t>SI-32918-spm-442</t>
  </si>
  <si>
    <t>SI-32918-spm-447</t>
  </si>
  <si>
    <t>SI-32918-spm-448</t>
  </si>
  <si>
    <t>SI-32918-spm-453</t>
  </si>
  <si>
    <t>SI-32918-spm-455</t>
  </si>
  <si>
    <t>SI-32918-spm-456</t>
  </si>
  <si>
    <t>SI-32918-spm-457</t>
  </si>
  <si>
    <t>SI-32918-spm-462</t>
  </si>
  <si>
    <t>SI-32918-spm-463</t>
  </si>
  <si>
    <t>SI-32918-spm-468</t>
  </si>
  <si>
    <t>SI-32918-spm-470</t>
  </si>
  <si>
    <t>SI-32918-spm-471</t>
  </si>
  <si>
    <t>SI-32918-spm-472</t>
  </si>
  <si>
    <t>SI-32918-spm-473</t>
  </si>
  <si>
    <t>SI-32918-spm-478</t>
  </si>
  <si>
    <t>SI-32918-spm-479</t>
  </si>
  <si>
    <t>SI-32918-spm-480</t>
  </si>
  <si>
    <t>SI-32918-spm-485</t>
  </si>
  <si>
    <t>SI-32918-spm-487</t>
  </si>
  <si>
    <t>SI-32918-spm-488</t>
  </si>
  <si>
    <t>SI-32918-spm-489</t>
  </si>
  <si>
    <t>?+3</t>
    <phoneticPr fontId="2"/>
  </si>
  <si>
    <t>?+1</t>
    <phoneticPr fontId="2"/>
  </si>
  <si>
    <t>check+check</t>
    <phoneticPr fontId="2"/>
  </si>
  <si>
    <t>?+?</t>
    <phoneticPr fontId="2"/>
  </si>
  <si>
    <t>0+?</t>
    <phoneticPr fontId="2"/>
  </si>
  <si>
    <t>SI-32918-spm-53</t>
    <phoneticPr fontId="2"/>
  </si>
  <si>
    <t>Specimen
ID</t>
    <phoneticPr fontId="2"/>
  </si>
  <si>
    <t>Catherinum</t>
  </si>
  <si>
    <t>Catherinum</t>
    <phoneticPr fontId="2"/>
  </si>
  <si>
    <t xml:space="preserve">Amigdoscalpellum </t>
  </si>
  <si>
    <t xml:space="preserve">Amigdoscalpellum </t>
    <phoneticPr fontId="2"/>
  </si>
  <si>
    <t>Trianguloscalpellum</t>
  </si>
  <si>
    <t>Trianguloscalpellum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</si>
</sst>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0_ "/>
    <numFmt numFmtId="177" formatCode="0.0_);[Red]\(0.0\)"/>
    <numFmt numFmtId="178" formatCode="0_);[Red]\(0\)"/>
    <numFmt numFmtId="179" formatCode="0.00_);[Red]\(0.00\)"/>
    <numFmt numFmtId="180" formatCode="0.000"/>
    <numFmt numFmtId="181" formatCode="0_ "/>
    <numFmt numFmtId="182" formatCode="0.0"/>
    <numFmt numFmtId="183" formatCode="0.000_);[Red]\(0.000\)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9"/>
      <color theme="1"/>
      <name val="Arial"/>
      <family val="2"/>
    </font>
    <font>
      <sz val="9"/>
      <name val="Arial"/>
      <family val="2"/>
    </font>
    <font>
      <vertAlign val="superscript"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sz val="9"/>
      <name val="游ゴシック"/>
      <family val="3"/>
      <charset val="128"/>
    </font>
    <font>
      <sz val="10"/>
      <name val="Arial"/>
      <family val="2"/>
    </font>
    <font>
      <sz val="9"/>
      <color theme="1"/>
      <name val="游ゴシック"/>
      <family val="2"/>
      <charset val="128"/>
    </font>
    <font>
      <sz val="9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</cellStyleXfs>
  <cellXfs count="6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9" fontId="4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quotePrefix="1" applyFont="1">
      <alignment vertical="center"/>
    </xf>
    <xf numFmtId="0" fontId="7" fillId="0" borderId="0" xfId="0" applyFont="1">
      <alignment vertical="center"/>
    </xf>
    <xf numFmtId="1" fontId="4" fillId="0" borderId="0" xfId="0" applyNumberFormat="1" applyFont="1">
      <alignment vertical="center"/>
    </xf>
    <xf numFmtId="179" fontId="4" fillId="0" borderId="0" xfId="0" applyNumberFormat="1" applyFont="1" applyAlignment="1">
      <alignment horizontal="center" vertical="center"/>
    </xf>
    <xf numFmtId="176" fontId="4" fillId="0" borderId="0" xfId="0" applyNumberFormat="1" applyFont="1">
      <alignment vertical="center"/>
    </xf>
    <xf numFmtId="178" fontId="4" fillId="0" borderId="0" xfId="0" applyNumberFormat="1" applyFont="1" applyAlignment="1">
      <alignment horizontal="center" vertical="center"/>
    </xf>
    <xf numFmtId="180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>
      <alignment vertical="center"/>
    </xf>
    <xf numFmtId="180" fontId="4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177" fontId="4" fillId="0" borderId="0" xfId="1" applyNumberFormat="1" applyFont="1" applyFill="1" applyBorder="1">
      <alignment vertical="center"/>
    </xf>
    <xf numFmtId="181" fontId="4" fillId="0" borderId="0" xfId="0" applyNumberFormat="1" applyFont="1">
      <alignment vertical="center"/>
    </xf>
    <xf numFmtId="0" fontId="4" fillId="0" borderId="2" xfId="0" quotePrefix="1" applyFont="1" applyBorder="1">
      <alignment vertical="center"/>
    </xf>
    <xf numFmtId="177" fontId="4" fillId="0" borderId="2" xfId="0" applyNumberFormat="1" applyFont="1" applyBorder="1">
      <alignment vertical="center"/>
    </xf>
    <xf numFmtId="178" fontId="4" fillId="0" borderId="2" xfId="0" applyNumberFormat="1" applyFont="1" applyBorder="1">
      <alignment vertical="center"/>
    </xf>
    <xf numFmtId="17" fontId="4" fillId="0" borderId="0" xfId="0" quotePrefix="1" applyNumberFormat="1" applyFont="1">
      <alignment vertical="center"/>
    </xf>
    <xf numFmtId="177" fontId="4" fillId="0" borderId="0" xfId="0" applyNumberFormat="1" applyFont="1" applyAlignment="1">
      <alignment horizontal="center" vertical="center"/>
    </xf>
    <xf numFmtId="177" fontId="5" fillId="0" borderId="0" xfId="0" applyNumberFormat="1" applyFont="1">
      <alignment vertical="center"/>
    </xf>
    <xf numFmtId="176" fontId="4" fillId="0" borderId="0" xfId="0" applyNumberFormat="1" applyFont="1" applyAlignment="1">
      <alignment horizontal="center" vertical="center"/>
    </xf>
    <xf numFmtId="38" fontId="8" fillId="0" borderId="0" xfId="1" applyFont="1" applyFill="1" applyBorder="1" applyAlignment="1">
      <alignment horizontal="right" vertical="center"/>
    </xf>
    <xf numFmtId="38" fontId="4" fillId="0" borderId="0" xfId="1" applyFont="1" applyAlignment="1">
      <alignment horizontal="right" vertical="center"/>
    </xf>
    <xf numFmtId="38" fontId="4" fillId="0" borderId="2" xfId="1" applyFont="1" applyBorder="1" applyAlignment="1">
      <alignment horizontal="right" vertical="center"/>
    </xf>
    <xf numFmtId="38" fontId="4" fillId="0" borderId="0" xfId="1" applyFont="1" applyFill="1" applyAlignment="1">
      <alignment horizontal="right" vertical="center"/>
    </xf>
    <xf numFmtId="38" fontId="4" fillId="0" borderId="2" xfId="1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80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right" vertical="center"/>
    </xf>
    <xf numFmtId="177" fontId="7" fillId="0" borderId="0" xfId="0" applyNumberFormat="1" applyFont="1">
      <alignment vertical="center"/>
    </xf>
    <xf numFmtId="182" fontId="5" fillId="0" borderId="0" xfId="2" applyNumberFormat="1" applyFont="1" applyAlignment="1">
      <alignment horizontal="right" vertical="center"/>
    </xf>
    <xf numFmtId="183" fontId="4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179" fontId="5" fillId="0" borderId="0" xfId="0" applyNumberFormat="1" applyFont="1">
      <alignment vertical="center"/>
    </xf>
    <xf numFmtId="177" fontId="7" fillId="0" borderId="2" xfId="0" applyNumberFormat="1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right" vertical="center"/>
    </xf>
    <xf numFmtId="177" fontId="5" fillId="0" borderId="2" xfId="0" applyNumberFormat="1" applyFont="1" applyBorder="1">
      <alignment vertical="center"/>
    </xf>
    <xf numFmtId="182" fontId="5" fillId="0" borderId="2" xfId="2" applyNumberFormat="1" applyFont="1" applyBorder="1" applyAlignment="1">
      <alignment horizontal="right" vertical="center"/>
    </xf>
    <xf numFmtId="183" fontId="4" fillId="0" borderId="2" xfId="0" applyNumberFormat="1" applyFont="1" applyBorder="1">
      <alignment vertical="center"/>
    </xf>
    <xf numFmtId="179" fontId="4" fillId="0" borderId="2" xfId="0" applyNumberFormat="1" applyFont="1" applyBorder="1">
      <alignment vertical="center"/>
    </xf>
    <xf numFmtId="179" fontId="4" fillId="0" borderId="2" xfId="0" applyNumberFormat="1" applyFont="1" applyBorder="1" applyAlignment="1">
      <alignment horizontal="center" vertical="center"/>
    </xf>
    <xf numFmtId="1" fontId="5" fillId="0" borderId="0" xfId="2" applyNumberFormat="1" applyFont="1" applyAlignment="1">
      <alignment horizontal="right" vertical="center"/>
    </xf>
    <xf numFmtId="1" fontId="5" fillId="0" borderId="2" xfId="2" applyNumberFormat="1" applyFont="1" applyBorder="1" applyAlignment="1">
      <alignment horizontal="right" vertical="center"/>
    </xf>
    <xf numFmtId="0" fontId="10" fillId="0" borderId="0" xfId="0" applyFont="1" applyAlignment="1">
      <alignment horizontal="center"/>
    </xf>
    <xf numFmtId="1" fontId="12" fillId="0" borderId="0" xfId="2" applyNumberFormat="1" applyFont="1" applyAlignment="1">
      <alignment horizontal="right" vertical="center"/>
    </xf>
  </cellXfs>
  <cellStyles count="3">
    <cellStyle name="桁区切り" xfId="1" builtinId="6"/>
    <cellStyle name="標準" xfId="0" builtinId="0"/>
    <cellStyle name="標準 3" xfId="2" xr:uid="{A9E2070A-3C93-4C96-A4F7-E24A08EC53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14BE1-E6B9-471D-AB6E-372D5A07EF3D}">
  <dimension ref="A1:AX559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K8" sqref="K8"/>
    </sheetView>
  </sheetViews>
  <sheetFormatPr defaultColWidth="8.75" defaultRowHeight="12" x14ac:dyDescent="0.4"/>
  <cols>
    <col min="1" max="2" width="14.75" style="1" customWidth="1"/>
    <col min="3" max="3" width="7.5" style="1" customWidth="1"/>
    <col min="4" max="4" width="7.5" style="39" customWidth="1"/>
    <col min="5" max="5" width="8" style="39" customWidth="1"/>
    <col min="6" max="6" width="8.25" style="39" bestFit="1" customWidth="1"/>
    <col min="7" max="7" width="5.25" style="39" bestFit="1" customWidth="1"/>
    <col min="8" max="9" width="7.5" style="39" customWidth="1"/>
    <col min="10" max="10" width="6.25" style="2" customWidth="1"/>
    <col min="11" max="13" width="7.5" style="3" customWidth="1"/>
    <col min="14" max="16" width="5.75" style="4" customWidth="1"/>
    <col min="17" max="17" width="8.75" style="4" customWidth="1"/>
    <col min="18" max="18" width="8.75" style="1" customWidth="1"/>
    <col min="19" max="19" width="7.5" style="2" customWidth="1"/>
    <col min="20" max="20" width="7.5" style="1" customWidth="1"/>
    <col min="21" max="21" width="7.5" style="5" customWidth="1"/>
    <col min="22" max="25" width="7.5" style="1" customWidth="1"/>
    <col min="26" max="26" width="7.5" style="5" customWidth="1"/>
    <col min="27" max="27" width="6.25" style="6" customWidth="1"/>
    <col min="28" max="28" width="20.25" style="2" customWidth="1"/>
    <col min="29" max="29" width="17.25" style="2" bestFit="1" customWidth="1"/>
    <col min="30" max="30" width="9.75" style="1" bestFit="1" customWidth="1"/>
    <col min="31" max="16384" width="8.75" style="1"/>
  </cols>
  <sheetData>
    <row r="1" spans="1:30" x14ac:dyDescent="0.4">
      <c r="A1" s="6" t="s">
        <v>204</v>
      </c>
    </row>
    <row r="3" spans="1:30" s="8" customFormat="1" ht="50.25" thickBot="1" x14ac:dyDescent="0.45">
      <c r="A3" s="7" t="s">
        <v>632</v>
      </c>
      <c r="B3" s="8" t="s">
        <v>0</v>
      </c>
      <c r="C3" s="8" t="s">
        <v>136</v>
      </c>
      <c r="D3" s="40" t="s">
        <v>145</v>
      </c>
      <c r="E3" s="40" t="s">
        <v>146</v>
      </c>
      <c r="F3" s="40" t="s">
        <v>1</v>
      </c>
      <c r="G3" s="40" t="s">
        <v>2</v>
      </c>
      <c r="H3" s="40" t="s">
        <v>3</v>
      </c>
      <c r="I3" s="40" t="s">
        <v>4</v>
      </c>
      <c r="J3" s="7" t="s">
        <v>5</v>
      </c>
      <c r="K3" s="9" t="s">
        <v>6</v>
      </c>
      <c r="L3" s="9" t="s">
        <v>7</v>
      </c>
      <c r="M3" s="9" t="s">
        <v>142</v>
      </c>
      <c r="N3" s="7" t="s">
        <v>8</v>
      </c>
      <c r="O3" s="7" t="s">
        <v>9</v>
      </c>
      <c r="P3" s="7" t="s">
        <v>10</v>
      </c>
      <c r="Q3" s="7" t="s">
        <v>11</v>
      </c>
      <c r="R3" s="7" t="s">
        <v>12</v>
      </c>
      <c r="S3" s="7" t="s">
        <v>138</v>
      </c>
      <c r="T3" s="7" t="s">
        <v>13</v>
      </c>
      <c r="U3" s="10" t="s">
        <v>135</v>
      </c>
      <c r="V3" s="7" t="s">
        <v>14</v>
      </c>
      <c r="W3" s="7" t="s">
        <v>197</v>
      </c>
      <c r="X3" s="7" t="s">
        <v>198</v>
      </c>
      <c r="Y3" s="7" t="s">
        <v>139</v>
      </c>
      <c r="Z3" s="7" t="s">
        <v>140</v>
      </c>
      <c r="AA3" s="10" t="s">
        <v>141</v>
      </c>
      <c r="AB3" s="8" t="s">
        <v>15</v>
      </c>
      <c r="AC3" s="8" t="s">
        <v>16</v>
      </c>
    </row>
    <row r="4" spans="1:30" x14ac:dyDescent="0.4">
      <c r="A4" s="11" t="s">
        <v>17</v>
      </c>
      <c r="B4" s="12" t="s">
        <v>18</v>
      </c>
      <c r="C4" s="1" t="s">
        <v>144</v>
      </c>
      <c r="D4" s="39" t="s">
        <v>148</v>
      </c>
      <c r="E4" s="39" t="s">
        <v>202</v>
      </c>
      <c r="F4" s="41" t="s">
        <v>19</v>
      </c>
      <c r="G4" s="39">
        <v>2015</v>
      </c>
      <c r="H4" s="42">
        <v>38.423000000000002</v>
      </c>
      <c r="I4" s="42">
        <v>142.67333332999999</v>
      </c>
      <c r="J4" s="34">
        <v>1357</v>
      </c>
      <c r="K4" s="3">
        <v>27</v>
      </c>
      <c r="L4" s="3">
        <v>15.5</v>
      </c>
      <c r="M4" s="3">
        <v>16.5</v>
      </c>
      <c r="N4" s="1">
        <v>1</v>
      </c>
      <c r="O4" s="1">
        <v>1</v>
      </c>
      <c r="P4" s="4">
        <f>N4+O4</f>
        <v>2</v>
      </c>
      <c r="Q4" s="1">
        <v>1250</v>
      </c>
      <c r="R4" s="1">
        <v>650</v>
      </c>
      <c r="U4" s="1"/>
      <c r="Z4" s="1"/>
      <c r="AB4" s="2" t="s">
        <v>20</v>
      </c>
      <c r="AD4" s="2"/>
    </row>
    <row r="5" spans="1:30" x14ac:dyDescent="0.4">
      <c r="A5" s="11" t="s">
        <v>21</v>
      </c>
      <c r="B5" s="12" t="s">
        <v>18</v>
      </c>
      <c r="C5" s="1" t="s">
        <v>144</v>
      </c>
      <c r="D5" s="39" t="s">
        <v>148</v>
      </c>
      <c r="E5" s="39" t="s">
        <v>150</v>
      </c>
      <c r="F5" s="41" t="s">
        <v>19</v>
      </c>
      <c r="G5" s="39">
        <v>2015</v>
      </c>
      <c r="H5" s="42">
        <v>39.334000000000003</v>
      </c>
      <c r="I5" s="42">
        <v>142.83983333</v>
      </c>
      <c r="J5" s="34">
        <v>1685.5</v>
      </c>
      <c r="K5" s="3">
        <v>25.2</v>
      </c>
      <c r="L5" s="3">
        <v>14.4</v>
      </c>
      <c r="M5" s="3">
        <v>15.3</v>
      </c>
      <c r="N5" s="11">
        <v>2</v>
      </c>
      <c r="O5" s="11">
        <v>1</v>
      </c>
      <c r="P5" s="4">
        <f>N5+O5</f>
        <v>3</v>
      </c>
      <c r="Q5" s="1">
        <v>1040</v>
      </c>
      <c r="R5" s="1">
        <v>380</v>
      </c>
      <c r="U5" s="1"/>
      <c r="Y5" s="1">
        <v>980</v>
      </c>
      <c r="Z5" s="1">
        <v>460</v>
      </c>
      <c r="AA5" s="6">
        <v>2</v>
      </c>
      <c r="AD5" s="2"/>
    </row>
    <row r="6" spans="1:30" x14ac:dyDescent="0.4">
      <c r="A6" s="11" t="s">
        <v>22</v>
      </c>
      <c r="B6" s="12" t="s">
        <v>18</v>
      </c>
      <c r="C6" s="1" t="s">
        <v>144</v>
      </c>
      <c r="D6" s="39" t="s">
        <v>148</v>
      </c>
      <c r="E6" s="39" t="s">
        <v>150</v>
      </c>
      <c r="F6" s="41" t="s">
        <v>19</v>
      </c>
      <c r="G6" s="39">
        <v>2015</v>
      </c>
      <c r="H6" s="42">
        <v>39.334000000000003</v>
      </c>
      <c r="I6" s="42">
        <v>142.83983333</v>
      </c>
      <c r="J6" s="34">
        <v>1685.5</v>
      </c>
      <c r="K6" s="3">
        <v>24</v>
      </c>
      <c r="L6" s="3">
        <v>13.5</v>
      </c>
      <c r="M6" s="3">
        <v>14.3</v>
      </c>
      <c r="N6" s="1"/>
      <c r="O6" s="1"/>
      <c r="Q6" s="1"/>
      <c r="U6" s="1"/>
      <c r="Z6" s="1"/>
      <c r="AD6" s="2"/>
    </row>
    <row r="7" spans="1:30" x14ac:dyDescent="0.4">
      <c r="A7" s="11" t="s">
        <v>23</v>
      </c>
      <c r="B7" s="12" t="s">
        <v>18</v>
      </c>
      <c r="C7" s="1" t="s">
        <v>144</v>
      </c>
      <c r="D7" s="39" t="s">
        <v>147</v>
      </c>
      <c r="E7" s="39" t="s">
        <v>149</v>
      </c>
      <c r="F7" s="41" t="s">
        <v>19</v>
      </c>
      <c r="G7" s="39">
        <v>2015</v>
      </c>
      <c r="H7" s="42">
        <v>39.334000000000003</v>
      </c>
      <c r="I7" s="42">
        <v>142.83983333</v>
      </c>
      <c r="J7" s="34">
        <v>1685.5</v>
      </c>
      <c r="K7" s="3">
        <v>25.3</v>
      </c>
      <c r="L7" s="3">
        <v>15.3</v>
      </c>
      <c r="M7" s="3">
        <v>16.5</v>
      </c>
      <c r="N7" s="1">
        <v>1</v>
      </c>
      <c r="O7" s="1">
        <v>0</v>
      </c>
      <c r="P7" s="4">
        <f>N7+O7</f>
        <v>1</v>
      </c>
      <c r="Q7" s="1">
        <v>1000</v>
      </c>
      <c r="R7" s="1">
        <v>420</v>
      </c>
      <c r="U7" s="1"/>
      <c r="Z7" s="1"/>
      <c r="AB7" s="2" t="s">
        <v>20</v>
      </c>
      <c r="AD7" s="2"/>
    </row>
    <row r="8" spans="1:30" x14ac:dyDescent="0.4">
      <c r="A8" s="11" t="s">
        <v>24</v>
      </c>
      <c r="B8" s="12" t="s">
        <v>18</v>
      </c>
      <c r="C8" s="1" t="s">
        <v>144</v>
      </c>
      <c r="D8" s="39" t="s">
        <v>147</v>
      </c>
      <c r="E8" s="39" t="s">
        <v>149</v>
      </c>
      <c r="F8" s="41" t="s">
        <v>19</v>
      </c>
      <c r="G8" s="39">
        <v>2015</v>
      </c>
      <c r="H8" s="42">
        <v>39.334000000000003</v>
      </c>
      <c r="I8" s="42">
        <v>142.83983333</v>
      </c>
      <c r="J8" s="34">
        <v>1685.5</v>
      </c>
      <c r="K8" s="3">
        <v>26.1</v>
      </c>
      <c r="L8" s="3">
        <v>16.3</v>
      </c>
      <c r="M8" s="3">
        <v>17.399999999999999</v>
      </c>
      <c r="N8" s="1">
        <v>1</v>
      </c>
      <c r="O8" s="1">
        <v>3</v>
      </c>
      <c r="P8" s="4">
        <f>N8+O8</f>
        <v>4</v>
      </c>
      <c r="Q8" s="1">
        <v>1000</v>
      </c>
      <c r="R8" s="1">
        <v>600</v>
      </c>
      <c r="U8" s="1"/>
      <c r="Y8" s="13">
        <v>986.66666666666674</v>
      </c>
      <c r="Z8" s="1">
        <v>380.00000000000006</v>
      </c>
      <c r="AA8" s="6">
        <v>3</v>
      </c>
      <c r="AD8" s="2"/>
    </row>
    <row r="9" spans="1:30" x14ac:dyDescent="0.4">
      <c r="A9" s="11" t="s">
        <v>25</v>
      </c>
      <c r="B9" s="12" t="s">
        <v>18</v>
      </c>
      <c r="C9" s="1" t="s">
        <v>144</v>
      </c>
      <c r="D9" s="39" t="s">
        <v>147</v>
      </c>
      <c r="E9" s="39" t="s">
        <v>149</v>
      </c>
      <c r="F9" s="41" t="s">
        <v>19</v>
      </c>
      <c r="G9" s="39">
        <v>2015</v>
      </c>
      <c r="H9" s="42">
        <v>39.334000000000003</v>
      </c>
      <c r="I9" s="42">
        <v>142.83983333</v>
      </c>
      <c r="J9" s="34">
        <v>1685.5</v>
      </c>
      <c r="K9" s="3">
        <v>30</v>
      </c>
      <c r="L9" s="3">
        <v>16.100000000000001</v>
      </c>
      <c r="M9" s="3">
        <v>17.399999999999999</v>
      </c>
      <c r="N9" s="1">
        <v>1</v>
      </c>
      <c r="O9" s="1">
        <v>3</v>
      </c>
      <c r="P9" s="4">
        <f>N9+O9</f>
        <v>4</v>
      </c>
      <c r="Q9" s="1"/>
      <c r="U9" s="1"/>
      <c r="Y9" s="1">
        <v>1000</v>
      </c>
      <c r="Z9" s="1">
        <v>410.00000000000006</v>
      </c>
      <c r="AA9" s="6">
        <v>4</v>
      </c>
      <c r="AB9" s="2" t="s">
        <v>20</v>
      </c>
      <c r="AD9" s="2"/>
    </row>
    <row r="10" spans="1:30" x14ac:dyDescent="0.4">
      <c r="A10" s="11" t="s">
        <v>26</v>
      </c>
      <c r="B10" s="12" t="s">
        <v>18</v>
      </c>
      <c r="C10" s="1" t="s">
        <v>144</v>
      </c>
      <c r="D10" s="39" t="s">
        <v>147</v>
      </c>
      <c r="E10" s="39" t="s">
        <v>149</v>
      </c>
      <c r="F10" s="41" t="s">
        <v>19</v>
      </c>
      <c r="G10" s="39">
        <v>2015</v>
      </c>
      <c r="H10" s="42">
        <v>39.334000000000003</v>
      </c>
      <c r="I10" s="42">
        <v>142.83983333</v>
      </c>
      <c r="J10" s="34">
        <v>1685.5</v>
      </c>
      <c r="K10" s="3">
        <v>13.2</v>
      </c>
      <c r="L10" s="3">
        <v>9.9</v>
      </c>
      <c r="M10" s="3">
        <v>10.4</v>
      </c>
      <c r="N10" s="1">
        <v>0</v>
      </c>
      <c r="O10" s="1">
        <v>0</v>
      </c>
      <c r="Q10" s="1"/>
      <c r="U10" s="1"/>
      <c r="Z10" s="1"/>
      <c r="AB10" s="2" t="s">
        <v>20</v>
      </c>
      <c r="AD10" s="2"/>
    </row>
    <row r="11" spans="1:30" x14ac:dyDescent="0.4">
      <c r="A11" s="11" t="s">
        <v>27</v>
      </c>
      <c r="B11" s="12" t="s">
        <v>18</v>
      </c>
      <c r="C11" s="1" t="s">
        <v>144</v>
      </c>
      <c r="D11" s="39" t="s">
        <v>147</v>
      </c>
      <c r="E11" s="39" t="s">
        <v>149</v>
      </c>
      <c r="F11" s="41" t="s">
        <v>19</v>
      </c>
      <c r="G11" s="39">
        <v>2015</v>
      </c>
      <c r="H11" s="42">
        <v>39.334000000000003</v>
      </c>
      <c r="I11" s="42">
        <v>142.83983333</v>
      </c>
      <c r="J11" s="34">
        <v>1685.5</v>
      </c>
      <c r="K11" s="3">
        <v>3.6</v>
      </c>
      <c r="L11" s="3">
        <v>2.6</v>
      </c>
      <c r="M11" s="3">
        <v>2.7</v>
      </c>
      <c r="N11" s="1"/>
      <c r="O11" s="1"/>
      <c r="Q11" s="1"/>
      <c r="U11" s="1"/>
      <c r="Z11" s="1"/>
      <c r="AB11" s="2" t="s">
        <v>20</v>
      </c>
      <c r="AD11" s="2"/>
    </row>
    <row r="12" spans="1:30" x14ac:dyDescent="0.4">
      <c r="A12" s="11" t="s">
        <v>28</v>
      </c>
      <c r="B12" s="12" t="s">
        <v>18</v>
      </c>
      <c r="C12" s="1" t="s">
        <v>144</v>
      </c>
      <c r="D12" s="39" t="s">
        <v>153</v>
      </c>
      <c r="E12" s="39" t="s">
        <v>155</v>
      </c>
      <c r="F12" s="41" t="s">
        <v>29</v>
      </c>
      <c r="G12" s="39">
        <v>2018</v>
      </c>
      <c r="H12" s="42">
        <v>39.341999999999999</v>
      </c>
      <c r="I12" s="42">
        <v>142.6446</v>
      </c>
      <c r="J12" s="35">
        <v>1441</v>
      </c>
      <c r="K12" s="3">
        <v>21</v>
      </c>
      <c r="L12" s="3">
        <v>12.3</v>
      </c>
      <c r="M12" s="3">
        <v>12.9</v>
      </c>
      <c r="N12" s="1">
        <v>1</v>
      </c>
      <c r="O12" s="1">
        <v>1</v>
      </c>
      <c r="P12" s="4">
        <f>N12+O12</f>
        <v>2</v>
      </c>
      <c r="Q12" s="1">
        <v>1125</v>
      </c>
      <c r="R12" s="1">
        <v>550</v>
      </c>
      <c r="S12" s="14"/>
      <c r="U12" s="1"/>
      <c r="W12" s="15"/>
      <c r="X12" s="15"/>
      <c r="Z12" s="1"/>
      <c r="AB12" s="2" t="s">
        <v>20</v>
      </c>
      <c r="AC12" s="16"/>
    </row>
    <row r="13" spans="1:30" x14ac:dyDescent="0.4">
      <c r="A13" s="11" t="s">
        <v>30</v>
      </c>
      <c r="B13" s="12" t="s">
        <v>18</v>
      </c>
      <c r="C13" s="1" t="s">
        <v>144</v>
      </c>
      <c r="D13" s="39" t="s">
        <v>153</v>
      </c>
      <c r="E13" s="39" t="s">
        <v>155</v>
      </c>
      <c r="F13" s="41" t="s">
        <v>29</v>
      </c>
      <c r="G13" s="39">
        <v>2018</v>
      </c>
      <c r="H13" s="42">
        <v>39.341999999999999</v>
      </c>
      <c r="I13" s="42">
        <v>142.6446</v>
      </c>
      <c r="J13" s="35">
        <v>1441</v>
      </c>
      <c r="K13" s="3">
        <v>34.9</v>
      </c>
      <c r="L13" s="3">
        <v>17.2</v>
      </c>
      <c r="M13" s="3">
        <v>18.399999999999999</v>
      </c>
      <c r="N13" s="1">
        <v>3</v>
      </c>
      <c r="O13" s="1">
        <v>3</v>
      </c>
      <c r="P13" s="4">
        <f>N13+O13</f>
        <v>6</v>
      </c>
      <c r="Q13" s="1">
        <v>1125.0000000000002</v>
      </c>
      <c r="R13" s="1">
        <v>637.50000000000011</v>
      </c>
      <c r="S13" s="14"/>
      <c r="U13" s="1"/>
      <c r="W13" s="15"/>
      <c r="X13" s="15"/>
      <c r="Y13" s="1">
        <v>1000</v>
      </c>
      <c r="Z13" s="1">
        <v>450</v>
      </c>
      <c r="AA13" s="6">
        <v>1</v>
      </c>
      <c r="AB13" s="2" t="s">
        <v>20</v>
      </c>
      <c r="AC13" s="16"/>
    </row>
    <row r="14" spans="1:30" x14ac:dyDescent="0.4">
      <c r="A14" s="11" t="s">
        <v>31</v>
      </c>
      <c r="B14" s="12" t="s">
        <v>18</v>
      </c>
      <c r="C14" s="1" t="s">
        <v>144</v>
      </c>
      <c r="D14" s="39" t="s">
        <v>152</v>
      </c>
      <c r="E14" s="39" t="s">
        <v>154</v>
      </c>
      <c r="F14" s="41" t="s">
        <v>29</v>
      </c>
      <c r="G14" s="39">
        <v>2018</v>
      </c>
      <c r="H14" s="42">
        <v>39.341999999999999</v>
      </c>
      <c r="I14" s="42">
        <v>142.6446</v>
      </c>
      <c r="J14" s="35">
        <v>1441</v>
      </c>
      <c r="K14" s="3">
        <v>32.299999999999997</v>
      </c>
      <c r="L14" s="3">
        <v>15.5</v>
      </c>
      <c r="M14" s="3">
        <v>16.899999999999999</v>
      </c>
      <c r="N14" s="1">
        <v>4</v>
      </c>
      <c r="O14" s="1">
        <v>3</v>
      </c>
      <c r="P14" s="4">
        <f>N14+O14</f>
        <v>7</v>
      </c>
      <c r="Q14" s="13">
        <v>1075.0000000000002</v>
      </c>
      <c r="R14" s="13">
        <v>583.33333333333337</v>
      </c>
      <c r="S14" s="14"/>
      <c r="U14" s="1"/>
      <c r="W14" s="15"/>
      <c r="X14" s="15"/>
      <c r="Y14" s="1">
        <v>1050</v>
      </c>
      <c r="Z14" s="1">
        <v>450</v>
      </c>
      <c r="AA14" s="6">
        <v>1</v>
      </c>
      <c r="AC14" s="16"/>
    </row>
    <row r="15" spans="1:30" x14ac:dyDescent="0.4">
      <c r="A15" s="11" t="s">
        <v>32</v>
      </c>
      <c r="B15" s="12" t="s">
        <v>18</v>
      </c>
      <c r="C15" s="1" t="s">
        <v>144</v>
      </c>
      <c r="D15" s="39" t="s">
        <v>152</v>
      </c>
      <c r="E15" s="39" t="s">
        <v>154</v>
      </c>
      <c r="F15" s="41" t="s">
        <v>29</v>
      </c>
      <c r="G15" s="39">
        <v>2018</v>
      </c>
      <c r="H15" s="42">
        <v>39.341999999999999</v>
      </c>
      <c r="I15" s="42">
        <v>142.6446</v>
      </c>
      <c r="J15" s="35">
        <v>1441</v>
      </c>
      <c r="K15" s="3">
        <v>58.8</v>
      </c>
      <c r="L15" s="3">
        <v>23.5</v>
      </c>
      <c r="M15" s="3">
        <v>25.9</v>
      </c>
      <c r="N15" s="1">
        <v>6</v>
      </c>
      <c r="O15" s="1">
        <v>3</v>
      </c>
      <c r="P15" s="4">
        <f>N15+O15</f>
        <v>9</v>
      </c>
      <c r="Q15" s="1">
        <v>920.00000000000011</v>
      </c>
      <c r="R15" s="1">
        <v>440.00000000000006</v>
      </c>
      <c r="S15" s="2" t="s">
        <v>33</v>
      </c>
      <c r="T15" s="1">
        <v>610</v>
      </c>
      <c r="U15" s="1">
        <v>485.00000000000006</v>
      </c>
      <c r="V15" s="1">
        <v>784</v>
      </c>
      <c r="W15" s="17">
        <v>7.5129748413967024E-2</v>
      </c>
      <c r="X15" s="17">
        <v>58.901722756550143</v>
      </c>
      <c r="Z15" s="1"/>
      <c r="AB15" s="2" t="s">
        <v>34</v>
      </c>
      <c r="AC15" s="2" t="s">
        <v>35</v>
      </c>
    </row>
    <row r="16" spans="1:30" x14ac:dyDescent="0.4">
      <c r="A16" s="11" t="s">
        <v>36</v>
      </c>
      <c r="B16" s="12" t="s">
        <v>18</v>
      </c>
      <c r="C16" s="1" t="s">
        <v>144</v>
      </c>
      <c r="D16" s="39" t="s">
        <v>156</v>
      </c>
      <c r="E16" s="39" t="s">
        <v>157</v>
      </c>
      <c r="F16" s="41" t="s">
        <v>37</v>
      </c>
      <c r="G16" s="39">
        <v>2019</v>
      </c>
      <c r="H16" s="43">
        <v>39.344999999999999</v>
      </c>
      <c r="I16" s="43">
        <v>142.14500000000001</v>
      </c>
      <c r="J16" s="35">
        <v>237</v>
      </c>
      <c r="K16" s="3">
        <v>23.2</v>
      </c>
      <c r="L16" s="3">
        <v>12.4</v>
      </c>
      <c r="M16" s="3">
        <v>21.6</v>
      </c>
      <c r="N16" s="1">
        <v>3</v>
      </c>
      <c r="O16" s="1">
        <v>4</v>
      </c>
      <c r="P16" s="4">
        <f>N16+O16</f>
        <v>7</v>
      </c>
      <c r="Q16" s="1">
        <v>850.00000000000011</v>
      </c>
      <c r="R16" s="1">
        <v>549.99999999999989</v>
      </c>
      <c r="S16" s="14"/>
      <c r="U16" s="1"/>
      <c r="W16" s="15"/>
      <c r="X16" s="15"/>
      <c r="Z16" s="1"/>
      <c r="AC16" s="16"/>
    </row>
    <row r="17" spans="1:50" x14ac:dyDescent="0.4">
      <c r="A17" s="11" t="s">
        <v>38</v>
      </c>
      <c r="B17" s="12" t="s">
        <v>18</v>
      </c>
      <c r="C17" s="1" t="s">
        <v>144</v>
      </c>
      <c r="D17" s="39" t="s">
        <v>156</v>
      </c>
      <c r="E17" s="39" t="s">
        <v>157</v>
      </c>
      <c r="F17" s="41" t="s">
        <v>37</v>
      </c>
      <c r="G17" s="39">
        <v>2019</v>
      </c>
      <c r="H17" s="43">
        <v>39.344999999999999</v>
      </c>
      <c r="I17" s="43">
        <v>142.14500000000001</v>
      </c>
      <c r="J17" s="35">
        <v>237</v>
      </c>
      <c r="N17" s="1"/>
      <c r="O17" s="1"/>
      <c r="P17" s="1"/>
      <c r="Q17" s="1"/>
      <c r="S17" s="14"/>
      <c r="U17" s="1"/>
      <c r="W17" s="15"/>
      <c r="X17" s="15"/>
      <c r="Z17" s="1"/>
    </row>
    <row r="18" spans="1:50" x14ac:dyDescent="0.4">
      <c r="A18" s="11" t="s">
        <v>39</v>
      </c>
      <c r="B18" s="12" t="s">
        <v>18</v>
      </c>
      <c r="C18" s="1" t="s">
        <v>144</v>
      </c>
      <c r="D18" s="39" t="s">
        <v>158</v>
      </c>
      <c r="E18" s="39" t="s">
        <v>159</v>
      </c>
      <c r="F18" s="41" t="s">
        <v>40</v>
      </c>
      <c r="G18" s="39">
        <v>2019</v>
      </c>
      <c r="H18" s="42">
        <v>41.548000000000002</v>
      </c>
      <c r="I18" s="42">
        <v>141.99799999999999</v>
      </c>
      <c r="J18" s="35">
        <v>1056.5</v>
      </c>
      <c r="K18" s="3">
        <v>29.9</v>
      </c>
      <c r="L18" s="3">
        <v>13.3</v>
      </c>
      <c r="M18" s="3">
        <v>14.4</v>
      </c>
      <c r="N18" s="1">
        <v>2</v>
      </c>
      <c r="O18" s="1">
        <v>3</v>
      </c>
      <c r="P18" s="4">
        <f>N18+O18</f>
        <v>5</v>
      </c>
      <c r="Q18" s="1">
        <v>920.00000000000011</v>
      </c>
      <c r="R18" s="1">
        <v>450</v>
      </c>
      <c r="S18" s="2" t="s">
        <v>41</v>
      </c>
      <c r="T18" s="1">
        <v>839.99999999999989</v>
      </c>
      <c r="U18" s="1">
        <v>590.00000000000011</v>
      </c>
      <c r="V18" s="1">
        <v>144</v>
      </c>
      <c r="W18" s="17">
        <v>0.15310237638004498</v>
      </c>
      <c r="X18" s="17">
        <v>22.046742198726477</v>
      </c>
      <c r="Z18" s="1"/>
      <c r="AC18" s="16"/>
    </row>
    <row r="19" spans="1:50" x14ac:dyDescent="0.4">
      <c r="A19" s="11" t="s">
        <v>42</v>
      </c>
      <c r="B19" s="12" t="s">
        <v>18</v>
      </c>
      <c r="C19" s="1" t="s">
        <v>144</v>
      </c>
      <c r="D19" s="39" t="s">
        <v>158</v>
      </c>
      <c r="E19" s="39" t="s">
        <v>159</v>
      </c>
      <c r="F19" s="41" t="s">
        <v>40</v>
      </c>
      <c r="G19" s="39">
        <v>2019</v>
      </c>
      <c r="H19" s="42">
        <v>41.548000000000002</v>
      </c>
      <c r="I19" s="42">
        <v>141.99799999999999</v>
      </c>
      <c r="J19" s="35">
        <v>1056.5</v>
      </c>
      <c r="K19" s="3">
        <v>20.2</v>
      </c>
      <c r="L19" s="3">
        <v>13.6</v>
      </c>
      <c r="M19" s="3">
        <v>14.8</v>
      </c>
      <c r="N19" s="1">
        <v>2</v>
      </c>
      <c r="O19" s="1">
        <v>3</v>
      </c>
      <c r="P19" s="4">
        <f>N19+O19</f>
        <v>5</v>
      </c>
      <c r="Q19" s="1">
        <v>950</v>
      </c>
      <c r="R19" s="1">
        <v>530</v>
      </c>
      <c r="S19" s="2" t="s">
        <v>33</v>
      </c>
      <c r="T19" s="1">
        <v>500</v>
      </c>
      <c r="U19" s="1">
        <v>410.00000000000006</v>
      </c>
      <c r="V19" s="1">
        <v>168</v>
      </c>
      <c r="W19" s="17">
        <v>4.4008477089037025E-2</v>
      </c>
      <c r="X19" s="17">
        <v>7.3934241509582206</v>
      </c>
      <c r="Z19" s="1"/>
      <c r="AB19" s="2" t="s">
        <v>43</v>
      </c>
    </row>
    <row r="20" spans="1:50" x14ac:dyDescent="0.4">
      <c r="A20" s="11" t="s">
        <v>44</v>
      </c>
      <c r="B20" s="12" t="s">
        <v>18</v>
      </c>
      <c r="C20" s="1" t="s">
        <v>144</v>
      </c>
      <c r="D20" s="39" t="s">
        <v>158</v>
      </c>
      <c r="E20" s="39" t="s">
        <v>159</v>
      </c>
      <c r="F20" s="41" t="s">
        <v>40</v>
      </c>
      <c r="G20" s="39">
        <v>2019</v>
      </c>
      <c r="H20" s="42">
        <v>41.548000000000002</v>
      </c>
      <c r="I20" s="42">
        <v>141.99799999999999</v>
      </c>
      <c r="J20" s="35">
        <v>1056.5</v>
      </c>
      <c r="K20" s="3">
        <v>25.1</v>
      </c>
      <c r="L20" s="3">
        <v>16.100000000000001</v>
      </c>
      <c r="M20" s="3">
        <v>17.899999999999999</v>
      </c>
      <c r="N20" s="1">
        <v>3</v>
      </c>
      <c r="O20" s="1">
        <v>3</v>
      </c>
      <c r="P20" s="4">
        <f>N20+O20</f>
        <v>6</v>
      </c>
      <c r="Q20" s="13">
        <v>933.33333333333348</v>
      </c>
      <c r="R20" s="1">
        <v>500.00000000000011</v>
      </c>
      <c r="S20" s="2" t="s">
        <v>137</v>
      </c>
      <c r="T20" s="1">
        <v>730.00000000000011</v>
      </c>
      <c r="U20" s="1">
        <v>520</v>
      </c>
      <c r="V20" s="1">
        <v>213</v>
      </c>
      <c r="W20" s="17">
        <v>0.10335420951289943</v>
      </c>
      <c r="X20" s="17">
        <v>22.01444662624758</v>
      </c>
      <c r="Z20" s="1"/>
      <c r="AB20" s="16"/>
    </row>
    <row r="21" spans="1:50" x14ac:dyDescent="0.4">
      <c r="A21" s="11" t="s">
        <v>46</v>
      </c>
      <c r="B21" s="12" t="s">
        <v>18</v>
      </c>
      <c r="C21" s="1" t="s">
        <v>144</v>
      </c>
      <c r="D21" s="39" t="s">
        <v>160</v>
      </c>
      <c r="E21" s="39" t="s">
        <v>161</v>
      </c>
      <c r="F21" s="41" t="s">
        <v>40</v>
      </c>
      <c r="G21" s="39">
        <v>2017</v>
      </c>
      <c r="H21" s="42">
        <v>39.305</v>
      </c>
      <c r="I21" s="42">
        <v>142.833</v>
      </c>
      <c r="J21" s="35">
        <v>1671.5</v>
      </c>
      <c r="K21" s="3">
        <v>12.5</v>
      </c>
      <c r="L21" s="3">
        <v>7.9</v>
      </c>
      <c r="M21" s="3">
        <v>8.6</v>
      </c>
      <c r="N21" s="1">
        <v>0</v>
      </c>
      <c r="O21" s="1"/>
      <c r="Q21" s="1"/>
      <c r="S21" s="14"/>
      <c r="U21" s="1"/>
      <c r="W21" s="15"/>
      <c r="X21" s="15"/>
      <c r="Z21" s="1"/>
      <c r="AB21" s="2" t="s">
        <v>43</v>
      </c>
    </row>
    <row r="22" spans="1:50" x14ac:dyDescent="0.4">
      <c r="A22" s="11" t="s">
        <v>47</v>
      </c>
      <c r="B22" s="12" t="s">
        <v>18</v>
      </c>
      <c r="C22" s="1" t="s">
        <v>144</v>
      </c>
      <c r="D22" s="39" t="s">
        <v>151</v>
      </c>
      <c r="E22" s="39" t="s">
        <v>162</v>
      </c>
      <c r="F22" s="41" t="s">
        <v>29</v>
      </c>
      <c r="G22" s="39">
        <v>2018</v>
      </c>
      <c r="H22" s="42">
        <v>39.451999999999998</v>
      </c>
      <c r="I22" s="42">
        <v>143.29499999999999</v>
      </c>
      <c r="J22" s="35">
        <v>2324.5</v>
      </c>
      <c r="K22" s="3">
        <v>13</v>
      </c>
      <c r="L22" s="3">
        <v>8.1</v>
      </c>
      <c r="M22" s="3">
        <v>8.6999999999999993</v>
      </c>
      <c r="N22" s="1">
        <v>0</v>
      </c>
      <c r="O22" s="1">
        <v>0</v>
      </c>
      <c r="Q22" s="1"/>
      <c r="S22" s="14"/>
      <c r="U22" s="1"/>
      <c r="W22" s="15"/>
      <c r="X22" s="15"/>
      <c r="Z22" s="1"/>
      <c r="AC22" s="16"/>
    </row>
    <row r="23" spans="1:50" x14ac:dyDescent="0.4">
      <c r="A23" s="1" t="s">
        <v>48</v>
      </c>
      <c r="B23" s="12" t="s">
        <v>18</v>
      </c>
      <c r="C23" s="1" t="s">
        <v>144</v>
      </c>
      <c r="D23" s="39" t="s">
        <v>163</v>
      </c>
      <c r="E23" s="39" t="s">
        <v>164</v>
      </c>
      <c r="F23" s="41" t="s">
        <v>19</v>
      </c>
      <c r="G23" s="39">
        <v>2020</v>
      </c>
      <c r="H23" s="42">
        <v>41.294833215399997</v>
      </c>
      <c r="I23" s="42">
        <v>144.13349994660001</v>
      </c>
      <c r="J23" s="35">
        <v>3159.5</v>
      </c>
      <c r="K23" s="1">
        <v>24.8</v>
      </c>
      <c r="L23" s="1">
        <v>15.4</v>
      </c>
      <c r="M23" s="1">
        <v>16.899999999999999</v>
      </c>
      <c r="N23" s="1">
        <v>1</v>
      </c>
      <c r="O23" s="1">
        <v>2</v>
      </c>
      <c r="P23" s="1">
        <v>3</v>
      </c>
      <c r="Q23" s="13">
        <v>1241</v>
      </c>
      <c r="R23" s="13">
        <v>731.00000000000011</v>
      </c>
      <c r="S23" s="2" t="s">
        <v>33</v>
      </c>
      <c r="T23" s="13">
        <v>661.3</v>
      </c>
      <c r="U23" s="13">
        <v>521.9</v>
      </c>
      <c r="V23" s="1">
        <v>131</v>
      </c>
      <c r="W23" s="17">
        <v>9.4313038913383954E-2</v>
      </c>
      <c r="X23" s="17">
        <v>12.355008097653299</v>
      </c>
      <c r="Z23" s="1"/>
      <c r="AB23" s="2" t="s">
        <v>20</v>
      </c>
      <c r="AW23" s="1" t="s">
        <v>20</v>
      </c>
      <c r="AX23" s="4"/>
    </row>
    <row r="24" spans="1:50" x14ac:dyDescent="0.4">
      <c r="A24" s="1" t="s">
        <v>49</v>
      </c>
      <c r="B24" s="12" t="s">
        <v>18</v>
      </c>
      <c r="C24" s="1" t="s">
        <v>144</v>
      </c>
      <c r="D24" s="39" t="s">
        <v>165</v>
      </c>
      <c r="E24" s="39" t="s">
        <v>166</v>
      </c>
      <c r="F24" s="41" t="s">
        <v>40</v>
      </c>
      <c r="G24" s="39">
        <v>2020</v>
      </c>
      <c r="H24" s="42">
        <v>39.316333206800003</v>
      </c>
      <c r="I24" s="42">
        <v>142.3223332044</v>
      </c>
      <c r="J24" s="35">
        <v>763</v>
      </c>
      <c r="K24" s="1">
        <v>33.9</v>
      </c>
      <c r="L24" s="1">
        <v>18.399999999999999</v>
      </c>
      <c r="M24" s="1">
        <v>19</v>
      </c>
      <c r="N24" s="1">
        <v>2</v>
      </c>
      <c r="O24" s="1">
        <v>1</v>
      </c>
      <c r="P24" s="1">
        <v>3</v>
      </c>
      <c r="Q24" s="13">
        <v>1195.6666666666667</v>
      </c>
      <c r="R24" s="13">
        <v>566.66666666666674</v>
      </c>
      <c r="T24" s="13"/>
      <c r="U24" s="13"/>
      <c r="W24" s="17"/>
      <c r="X24" s="17"/>
      <c r="Z24" s="1"/>
      <c r="AB24" s="2" t="s">
        <v>20</v>
      </c>
      <c r="AW24" s="1" t="s">
        <v>20</v>
      </c>
      <c r="AX24" s="4"/>
    </row>
    <row r="25" spans="1:50" x14ac:dyDescent="0.4">
      <c r="A25" s="1" t="s">
        <v>50</v>
      </c>
      <c r="B25" s="12" t="s">
        <v>18</v>
      </c>
      <c r="C25" s="1" t="s">
        <v>144</v>
      </c>
      <c r="D25" s="39" t="s">
        <v>165</v>
      </c>
      <c r="E25" s="39" t="s">
        <v>167</v>
      </c>
      <c r="F25" s="41" t="s">
        <v>40</v>
      </c>
      <c r="G25" s="39">
        <v>2020</v>
      </c>
      <c r="H25" s="42">
        <v>39.324833203399997</v>
      </c>
      <c r="I25" s="42">
        <v>142.59516642860001</v>
      </c>
      <c r="J25" s="35">
        <v>1321.5</v>
      </c>
      <c r="K25" s="1">
        <v>46.7</v>
      </c>
      <c r="L25" s="1">
        <v>21.2</v>
      </c>
      <c r="M25" s="1">
        <v>23</v>
      </c>
      <c r="N25" s="1">
        <v>10</v>
      </c>
      <c r="O25" s="1">
        <v>3</v>
      </c>
      <c r="P25" s="1">
        <v>13</v>
      </c>
      <c r="Q25" s="13">
        <v>788.375</v>
      </c>
      <c r="R25" s="13">
        <v>445.40000000000009</v>
      </c>
      <c r="T25" s="13"/>
      <c r="U25" s="13"/>
      <c r="W25" s="17"/>
      <c r="X25" s="17"/>
      <c r="Z25" s="1"/>
      <c r="AX25" s="4"/>
    </row>
    <row r="26" spans="1:50" x14ac:dyDescent="0.4">
      <c r="A26" s="1" t="s">
        <v>51</v>
      </c>
      <c r="B26" s="12" t="s">
        <v>18</v>
      </c>
      <c r="C26" s="1" t="s">
        <v>144</v>
      </c>
      <c r="D26" s="39" t="s">
        <v>165</v>
      </c>
      <c r="E26" s="39" t="s">
        <v>167</v>
      </c>
      <c r="F26" s="41" t="s">
        <v>40</v>
      </c>
      <c r="G26" s="39">
        <v>2020</v>
      </c>
      <c r="H26" s="42">
        <v>39.324833203399997</v>
      </c>
      <c r="I26" s="42">
        <v>142.59516642860001</v>
      </c>
      <c r="J26" s="35">
        <v>1321.5</v>
      </c>
      <c r="K26" s="1">
        <v>41.2</v>
      </c>
      <c r="L26" s="1">
        <v>17.899999999999999</v>
      </c>
      <c r="M26" s="1">
        <v>19.899999999999999</v>
      </c>
      <c r="N26" s="1">
        <v>6</v>
      </c>
      <c r="O26" s="1">
        <v>2</v>
      </c>
      <c r="P26" s="1">
        <v>8</v>
      </c>
      <c r="Q26" s="13">
        <v>998.14285714285711</v>
      </c>
      <c r="R26" s="13">
        <v>537.625</v>
      </c>
      <c r="S26" s="2" t="s">
        <v>33</v>
      </c>
      <c r="T26" s="13">
        <v>707.2</v>
      </c>
      <c r="U26" s="13">
        <v>523.6</v>
      </c>
      <c r="V26" s="1">
        <v>178</v>
      </c>
      <c r="W26" s="17">
        <v>0.10151732139418608</v>
      </c>
      <c r="X26" s="17">
        <v>18.070083208165123</v>
      </c>
      <c r="Z26" s="1"/>
      <c r="AB26" s="2" t="s">
        <v>20</v>
      </c>
      <c r="AW26" s="1" t="s">
        <v>20</v>
      </c>
      <c r="AX26" s="4"/>
    </row>
    <row r="27" spans="1:50" x14ac:dyDescent="0.4">
      <c r="A27" s="1" t="s">
        <v>52</v>
      </c>
      <c r="B27" s="12" t="s">
        <v>18</v>
      </c>
      <c r="C27" s="1" t="s">
        <v>144</v>
      </c>
      <c r="D27" s="39" t="s">
        <v>165</v>
      </c>
      <c r="E27" s="39" t="s">
        <v>167</v>
      </c>
      <c r="F27" s="41" t="s">
        <v>40</v>
      </c>
      <c r="G27" s="39">
        <v>2020</v>
      </c>
      <c r="H27" s="42">
        <v>39.324833203399997</v>
      </c>
      <c r="I27" s="42">
        <v>142.59516642860001</v>
      </c>
      <c r="J27" s="35">
        <v>1321.5</v>
      </c>
      <c r="K27" s="1">
        <v>41.3</v>
      </c>
      <c r="L27" s="1">
        <v>17.3</v>
      </c>
      <c r="M27" s="1">
        <v>19</v>
      </c>
      <c r="N27" s="1">
        <v>4</v>
      </c>
      <c r="O27" s="1">
        <v>4</v>
      </c>
      <c r="P27" s="1">
        <v>8</v>
      </c>
      <c r="Q27" s="13">
        <v>1060.375</v>
      </c>
      <c r="R27" s="13">
        <v>527.00000000000011</v>
      </c>
      <c r="T27" s="13"/>
      <c r="U27" s="13"/>
      <c r="W27" s="17"/>
      <c r="X27" s="17"/>
      <c r="Z27" s="1"/>
      <c r="AB27" s="2" t="s">
        <v>20</v>
      </c>
      <c r="AW27" s="1" t="s">
        <v>20</v>
      </c>
      <c r="AX27" s="4"/>
    </row>
    <row r="28" spans="1:50" x14ac:dyDescent="0.4">
      <c r="A28" s="1" t="s">
        <v>53</v>
      </c>
      <c r="B28" s="12" t="s">
        <v>18</v>
      </c>
      <c r="C28" s="1" t="s">
        <v>144</v>
      </c>
      <c r="D28" s="39" t="s">
        <v>165</v>
      </c>
      <c r="E28" s="39" t="s">
        <v>167</v>
      </c>
      <c r="F28" s="41" t="s">
        <v>40</v>
      </c>
      <c r="G28" s="39">
        <v>2020</v>
      </c>
      <c r="H28" s="42">
        <v>39.324833203399997</v>
      </c>
      <c r="I28" s="42">
        <v>142.59516642860001</v>
      </c>
      <c r="J28" s="35">
        <v>1321.5</v>
      </c>
      <c r="K28" s="1">
        <v>43</v>
      </c>
      <c r="L28" s="1">
        <v>20.2</v>
      </c>
      <c r="M28" s="1">
        <v>25.8</v>
      </c>
      <c r="N28" s="1">
        <v>4</v>
      </c>
      <c r="O28" s="1">
        <v>5</v>
      </c>
      <c r="P28" s="1">
        <v>9</v>
      </c>
      <c r="Q28" s="13">
        <v>1095.5555555555554</v>
      </c>
      <c r="R28" s="13">
        <v>536.44444444444446</v>
      </c>
      <c r="S28" s="2" t="s">
        <v>45</v>
      </c>
      <c r="T28" s="13">
        <v>722.49999999999989</v>
      </c>
      <c r="U28" s="13">
        <v>515.1</v>
      </c>
      <c r="V28" s="1">
        <v>371</v>
      </c>
      <c r="W28" s="17">
        <v>0.10037361679383172</v>
      </c>
      <c r="X28" s="17">
        <v>37.238611830511566</v>
      </c>
      <c r="Z28" s="1"/>
      <c r="AB28" s="2" t="s">
        <v>20</v>
      </c>
      <c r="AW28" s="1" t="s">
        <v>20</v>
      </c>
      <c r="AX28" s="4"/>
    </row>
    <row r="29" spans="1:50" x14ac:dyDescent="0.4">
      <c r="A29" s="1" t="s">
        <v>54</v>
      </c>
      <c r="B29" s="12" t="s">
        <v>18</v>
      </c>
      <c r="C29" s="1" t="s">
        <v>144</v>
      </c>
      <c r="D29" s="39" t="s">
        <v>165</v>
      </c>
      <c r="E29" s="39" t="s">
        <v>167</v>
      </c>
      <c r="F29" s="41" t="s">
        <v>40</v>
      </c>
      <c r="G29" s="39">
        <v>2020</v>
      </c>
      <c r="H29" s="42">
        <v>39.324833203399997</v>
      </c>
      <c r="I29" s="42">
        <v>142.59516642860001</v>
      </c>
      <c r="J29" s="35">
        <v>1321.5</v>
      </c>
      <c r="K29" s="1">
        <v>29.5</v>
      </c>
      <c r="L29" s="1">
        <v>17.5</v>
      </c>
      <c r="M29" s="1">
        <v>18.399999999999999</v>
      </c>
      <c r="N29" s="1">
        <v>1</v>
      </c>
      <c r="O29" s="1">
        <v>2</v>
      </c>
      <c r="P29" s="1">
        <v>3</v>
      </c>
      <c r="Q29" s="13">
        <v>991.66666666666674</v>
      </c>
      <c r="R29" s="13">
        <v>544</v>
      </c>
      <c r="S29" s="2" t="s">
        <v>33</v>
      </c>
      <c r="T29" s="13">
        <v>749.7</v>
      </c>
      <c r="U29" s="13">
        <v>544</v>
      </c>
      <c r="V29" s="1">
        <v>252</v>
      </c>
      <c r="W29" s="17">
        <v>0.11616730992341699</v>
      </c>
      <c r="X29" s="17">
        <v>29.274162100701083</v>
      </c>
      <c r="Z29" s="1"/>
      <c r="AB29" s="2" t="s">
        <v>20</v>
      </c>
      <c r="AW29" s="1" t="s">
        <v>20</v>
      </c>
      <c r="AX29" s="4"/>
    </row>
    <row r="30" spans="1:50" x14ac:dyDescent="0.4">
      <c r="A30" s="1" t="s">
        <v>55</v>
      </c>
      <c r="B30" s="12" t="s">
        <v>18</v>
      </c>
      <c r="C30" s="1" t="s">
        <v>144</v>
      </c>
      <c r="D30" s="39" t="s">
        <v>165</v>
      </c>
      <c r="E30" s="39" t="s">
        <v>167</v>
      </c>
      <c r="F30" s="41" t="s">
        <v>40</v>
      </c>
      <c r="G30" s="39">
        <v>2020</v>
      </c>
      <c r="H30" s="42">
        <v>39.324833203399997</v>
      </c>
      <c r="I30" s="42">
        <v>142.59516642860001</v>
      </c>
      <c r="J30" s="35">
        <v>1321.5</v>
      </c>
      <c r="K30" s="1">
        <v>14.1</v>
      </c>
      <c r="L30" s="1">
        <v>8.1</v>
      </c>
      <c r="M30" s="1">
        <v>9</v>
      </c>
      <c r="N30" s="1"/>
      <c r="O30" s="1"/>
      <c r="P30" s="1"/>
      <c r="Q30" s="13"/>
      <c r="R30" s="13"/>
      <c r="T30" s="13"/>
      <c r="U30" s="13"/>
      <c r="W30" s="17"/>
      <c r="X30" s="17"/>
      <c r="Z30" s="1"/>
      <c r="AX30" s="4"/>
    </row>
    <row r="31" spans="1:50" x14ac:dyDescent="0.4">
      <c r="A31" s="1" t="s">
        <v>56</v>
      </c>
      <c r="B31" s="12" t="s">
        <v>18</v>
      </c>
      <c r="C31" s="1" t="s">
        <v>144</v>
      </c>
      <c r="D31" s="39" t="s">
        <v>165</v>
      </c>
      <c r="E31" s="39" t="s">
        <v>167</v>
      </c>
      <c r="F31" s="41" t="s">
        <v>40</v>
      </c>
      <c r="G31" s="39">
        <v>2020</v>
      </c>
      <c r="H31" s="42">
        <v>39.324833203399997</v>
      </c>
      <c r="I31" s="42">
        <v>142.59516642860001</v>
      </c>
      <c r="J31" s="35">
        <v>1321.5</v>
      </c>
      <c r="K31" s="1">
        <v>46.4</v>
      </c>
      <c r="L31" s="1">
        <v>22.3</v>
      </c>
      <c r="M31" s="1">
        <v>23.6</v>
      </c>
      <c r="N31" s="1">
        <v>4</v>
      </c>
      <c r="O31" s="1">
        <v>6</v>
      </c>
      <c r="P31" s="1">
        <v>10</v>
      </c>
      <c r="Q31" s="13">
        <v>1064.2</v>
      </c>
      <c r="R31" s="13">
        <v>533.80000000000007</v>
      </c>
      <c r="S31" s="2" t="s">
        <v>33</v>
      </c>
      <c r="T31" s="13">
        <v>719.1</v>
      </c>
      <c r="U31" s="13">
        <v>493.00000000000006</v>
      </c>
      <c r="V31" s="1">
        <v>409</v>
      </c>
      <c r="W31" s="17">
        <v>9.1512780200552146E-2</v>
      </c>
      <c r="X31" s="17">
        <v>37.428727102025825</v>
      </c>
      <c r="Z31" s="1"/>
      <c r="AX31" s="4"/>
    </row>
    <row r="32" spans="1:50" x14ac:dyDescent="0.4">
      <c r="A32" s="1" t="s">
        <v>57</v>
      </c>
      <c r="B32" s="12" t="s">
        <v>18</v>
      </c>
      <c r="C32" s="1" t="s">
        <v>144</v>
      </c>
      <c r="D32" s="39" t="s">
        <v>165</v>
      </c>
      <c r="E32" s="39" t="s">
        <v>167</v>
      </c>
      <c r="F32" s="41" t="s">
        <v>40</v>
      </c>
      <c r="G32" s="39">
        <v>2020</v>
      </c>
      <c r="H32" s="42">
        <v>39.324833203399997</v>
      </c>
      <c r="I32" s="42">
        <v>142.59516642860001</v>
      </c>
      <c r="J32" s="35">
        <v>1321.5</v>
      </c>
      <c r="K32" s="1">
        <v>48.2</v>
      </c>
      <c r="L32" s="1">
        <v>21.8</v>
      </c>
      <c r="M32" s="1">
        <v>23.7</v>
      </c>
      <c r="N32" s="1">
        <v>3</v>
      </c>
      <c r="O32" s="1">
        <v>4</v>
      </c>
      <c r="P32" s="1">
        <v>7</v>
      </c>
      <c r="Q32" s="13">
        <v>1165.714285714286</v>
      </c>
      <c r="R32" s="13">
        <v>543.99999999999989</v>
      </c>
      <c r="T32" s="13"/>
      <c r="U32" s="13"/>
      <c r="W32" s="17"/>
      <c r="X32" s="17"/>
      <c r="Z32" s="1"/>
      <c r="AB32" s="2" t="s">
        <v>20</v>
      </c>
      <c r="AW32" s="1" t="s">
        <v>20</v>
      </c>
      <c r="AX32" s="4"/>
    </row>
    <row r="33" spans="1:50" x14ac:dyDescent="0.4">
      <c r="A33" s="1" t="s">
        <v>58</v>
      </c>
      <c r="B33" s="12" t="s">
        <v>18</v>
      </c>
      <c r="C33" s="1" t="s">
        <v>144</v>
      </c>
      <c r="D33" s="39" t="s">
        <v>165</v>
      </c>
      <c r="E33" s="39" t="s">
        <v>167</v>
      </c>
      <c r="F33" s="41" t="s">
        <v>40</v>
      </c>
      <c r="G33" s="39">
        <v>2020</v>
      </c>
      <c r="H33" s="42">
        <v>39.324833203399997</v>
      </c>
      <c r="I33" s="42">
        <v>142.59516642860001</v>
      </c>
      <c r="J33" s="35">
        <v>1321.5</v>
      </c>
      <c r="K33" s="1">
        <v>19.5</v>
      </c>
      <c r="L33" s="1">
        <v>11.8</v>
      </c>
      <c r="M33" s="1">
        <v>12.9</v>
      </c>
      <c r="N33" s="1">
        <v>1</v>
      </c>
      <c r="O33" s="1">
        <v>1</v>
      </c>
      <c r="P33" s="1">
        <v>2</v>
      </c>
      <c r="Q33" s="13">
        <v>1139.0000000000002</v>
      </c>
      <c r="R33" s="13">
        <v>476.00000000000006</v>
      </c>
      <c r="T33" s="13"/>
      <c r="U33" s="13"/>
      <c r="W33" s="17"/>
      <c r="X33" s="17"/>
      <c r="Z33" s="1"/>
      <c r="AX33" s="4"/>
    </row>
    <row r="34" spans="1:50" x14ac:dyDescent="0.4">
      <c r="A34" s="1" t="s">
        <v>59</v>
      </c>
      <c r="B34" s="12" t="s">
        <v>18</v>
      </c>
      <c r="C34" s="1" t="s">
        <v>144</v>
      </c>
      <c r="D34" s="39" t="s">
        <v>165</v>
      </c>
      <c r="E34" s="39" t="s">
        <v>167</v>
      </c>
      <c r="F34" s="41" t="s">
        <v>40</v>
      </c>
      <c r="G34" s="39">
        <v>2020</v>
      </c>
      <c r="H34" s="42">
        <v>39.324833203399997</v>
      </c>
      <c r="I34" s="42">
        <v>142.59516642860001</v>
      </c>
      <c r="J34" s="35">
        <v>1321.5</v>
      </c>
      <c r="K34" s="1">
        <v>28</v>
      </c>
      <c r="L34" s="1">
        <v>14.4</v>
      </c>
      <c r="M34" s="1">
        <v>15.8</v>
      </c>
      <c r="N34" s="1">
        <v>1</v>
      </c>
      <c r="O34" s="1">
        <v>1</v>
      </c>
      <c r="P34" s="1">
        <v>2</v>
      </c>
      <c r="Q34" s="13">
        <v>1164.5</v>
      </c>
      <c r="R34" s="13">
        <v>603.5</v>
      </c>
      <c r="T34" s="13"/>
      <c r="U34" s="13"/>
      <c r="W34" s="17"/>
      <c r="X34" s="17"/>
      <c r="Z34" s="1"/>
      <c r="AX34" s="4"/>
    </row>
    <row r="35" spans="1:50" x14ac:dyDescent="0.4">
      <c r="A35" s="1" t="s">
        <v>60</v>
      </c>
      <c r="B35" s="12" t="s">
        <v>18</v>
      </c>
      <c r="C35" s="1" t="s">
        <v>144</v>
      </c>
      <c r="D35" s="39" t="s">
        <v>165</v>
      </c>
      <c r="E35" s="39" t="s">
        <v>167</v>
      </c>
      <c r="F35" s="41" t="s">
        <v>40</v>
      </c>
      <c r="G35" s="39">
        <v>2020</v>
      </c>
      <c r="H35" s="42">
        <v>39.324833203399997</v>
      </c>
      <c r="I35" s="42">
        <v>142.59516642860001</v>
      </c>
      <c r="J35" s="35">
        <v>1321.5</v>
      </c>
      <c r="K35" s="1">
        <v>36.200000000000003</v>
      </c>
      <c r="L35" s="1">
        <v>17</v>
      </c>
      <c r="M35" s="1">
        <v>18.7</v>
      </c>
      <c r="N35" s="1">
        <v>2</v>
      </c>
      <c r="O35" s="1">
        <v>3</v>
      </c>
      <c r="P35" s="1">
        <v>5</v>
      </c>
      <c r="Q35" s="13">
        <v>1075.25</v>
      </c>
      <c r="R35" s="13">
        <v>569.50000000000011</v>
      </c>
      <c r="T35" s="13"/>
      <c r="U35" s="13"/>
      <c r="W35" s="17"/>
      <c r="X35" s="17"/>
      <c r="Z35" s="1"/>
      <c r="AC35" s="33"/>
      <c r="AX35" s="4"/>
    </row>
    <row r="36" spans="1:50" x14ac:dyDescent="0.4">
      <c r="A36" s="1" t="s">
        <v>61</v>
      </c>
      <c r="B36" s="12" t="s">
        <v>18</v>
      </c>
      <c r="C36" s="1" t="s">
        <v>144</v>
      </c>
      <c r="D36" s="39" t="s">
        <v>165</v>
      </c>
      <c r="E36" s="39" t="s">
        <v>167</v>
      </c>
      <c r="F36" s="41" t="s">
        <v>40</v>
      </c>
      <c r="G36" s="39">
        <v>2020</v>
      </c>
      <c r="H36" s="42">
        <v>39.324833203399997</v>
      </c>
      <c r="I36" s="42">
        <v>142.59516642860001</v>
      </c>
      <c r="J36" s="35">
        <v>1321.5</v>
      </c>
      <c r="K36" s="1">
        <v>42.1</v>
      </c>
      <c r="L36" s="1">
        <v>20.2</v>
      </c>
      <c r="M36" s="1">
        <v>21.7</v>
      </c>
      <c r="N36" s="1">
        <v>2</v>
      </c>
      <c r="O36" s="1">
        <v>2</v>
      </c>
      <c r="P36" s="1">
        <v>4</v>
      </c>
      <c r="Q36" s="13">
        <v>986.00000000000011</v>
      </c>
      <c r="R36" s="13">
        <v>544</v>
      </c>
      <c r="S36" s="2" t="s">
        <v>33</v>
      </c>
      <c r="T36" s="13">
        <v>686.80000000000007</v>
      </c>
      <c r="U36" s="13">
        <v>520.20000000000005</v>
      </c>
      <c r="V36" s="1">
        <v>348</v>
      </c>
      <c r="W36" s="17">
        <v>9.7312718380712898E-2</v>
      </c>
      <c r="X36" s="17">
        <v>33.864825996488086</v>
      </c>
      <c r="Z36" s="1"/>
      <c r="AX36" s="4"/>
    </row>
    <row r="37" spans="1:50" x14ac:dyDescent="0.4">
      <c r="A37" s="1" t="s">
        <v>62</v>
      </c>
      <c r="B37" s="12" t="s">
        <v>18</v>
      </c>
      <c r="C37" s="1" t="s">
        <v>144</v>
      </c>
      <c r="D37" s="39" t="s">
        <v>165</v>
      </c>
      <c r="E37" s="39" t="s">
        <v>167</v>
      </c>
      <c r="F37" s="41" t="s">
        <v>40</v>
      </c>
      <c r="G37" s="39">
        <v>2020</v>
      </c>
      <c r="H37" s="42">
        <v>39.324833203399997</v>
      </c>
      <c r="I37" s="42">
        <v>142.59516642860001</v>
      </c>
      <c r="J37" s="35">
        <v>1321.5</v>
      </c>
      <c r="K37" s="1">
        <v>36.9</v>
      </c>
      <c r="L37" s="1">
        <v>20</v>
      </c>
      <c r="M37" s="1">
        <v>22</v>
      </c>
      <c r="N37" s="1">
        <v>6</v>
      </c>
      <c r="O37" s="1">
        <v>8</v>
      </c>
      <c r="P37" s="1">
        <v>14</v>
      </c>
      <c r="Q37" s="13">
        <v>1027.846153846154</v>
      </c>
      <c r="R37" s="13">
        <v>476</v>
      </c>
      <c r="S37" s="2" t="s">
        <v>41</v>
      </c>
      <c r="T37" s="13">
        <v>816.00000000000011</v>
      </c>
      <c r="U37" s="13">
        <v>569.50000000000011</v>
      </c>
      <c r="V37" s="1">
        <v>96</v>
      </c>
      <c r="W37" s="17">
        <v>0.13857224018022404</v>
      </c>
      <c r="X37" s="17">
        <v>13.302935057301507</v>
      </c>
      <c r="Z37" s="1"/>
      <c r="AB37" s="2" t="s">
        <v>20</v>
      </c>
      <c r="AW37" s="1" t="s">
        <v>20</v>
      </c>
      <c r="AX37" s="4"/>
    </row>
    <row r="38" spans="1:50" ht="15.75" x14ac:dyDescent="0.4">
      <c r="A38" s="1" t="s">
        <v>63</v>
      </c>
      <c r="B38" s="12" t="s">
        <v>18</v>
      </c>
      <c r="C38" s="1" t="s">
        <v>144</v>
      </c>
      <c r="D38" s="39" t="s">
        <v>168</v>
      </c>
      <c r="E38" s="39" t="s">
        <v>169</v>
      </c>
      <c r="F38" s="41" t="s">
        <v>29</v>
      </c>
      <c r="G38" s="39">
        <v>2021</v>
      </c>
      <c r="H38" s="42">
        <v>35.972999999999999</v>
      </c>
      <c r="I38" s="42">
        <v>141.31700000000001</v>
      </c>
      <c r="J38" s="35">
        <v>1065</v>
      </c>
      <c r="K38" s="1">
        <v>39.5</v>
      </c>
      <c r="L38" s="1">
        <v>16.899999999999999</v>
      </c>
      <c r="M38" s="1">
        <v>19.899999999999999</v>
      </c>
      <c r="N38" s="1">
        <v>3</v>
      </c>
      <c r="O38" s="1">
        <v>1</v>
      </c>
      <c r="P38" s="1">
        <v>4</v>
      </c>
      <c r="Q38" s="13">
        <v>1110.6666666666667</v>
      </c>
      <c r="R38" s="13">
        <v>552.5</v>
      </c>
      <c r="T38" s="13"/>
      <c r="U38" s="13"/>
      <c r="W38" s="17"/>
      <c r="X38" s="17"/>
      <c r="Z38" s="1"/>
      <c r="AB38" s="2" t="s">
        <v>43</v>
      </c>
      <c r="AW38" s="1" t="s">
        <v>205</v>
      </c>
      <c r="AX38" s="4"/>
    </row>
    <row r="39" spans="1:50" ht="15.75" x14ac:dyDescent="0.4">
      <c r="A39" s="1" t="s">
        <v>64</v>
      </c>
      <c r="B39" s="12" t="s">
        <v>18</v>
      </c>
      <c r="C39" s="1" t="s">
        <v>144</v>
      </c>
      <c r="D39" s="39" t="s">
        <v>168</v>
      </c>
      <c r="E39" s="39" t="s">
        <v>169</v>
      </c>
      <c r="F39" s="41" t="s">
        <v>29</v>
      </c>
      <c r="G39" s="39">
        <v>2021</v>
      </c>
      <c r="H39" s="42">
        <v>35.972999999999999</v>
      </c>
      <c r="I39" s="42">
        <v>141.31700000000001</v>
      </c>
      <c r="J39" s="35">
        <v>1065</v>
      </c>
      <c r="K39" s="1">
        <v>13.4</v>
      </c>
      <c r="L39" s="1">
        <v>8.1999999999999993</v>
      </c>
      <c r="M39" s="1">
        <v>9.5</v>
      </c>
      <c r="N39" s="1"/>
      <c r="O39" s="1"/>
      <c r="P39" s="1"/>
      <c r="Q39" s="13"/>
      <c r="R39" s="13"/>
      <c r="T39" s="13"/>
      <c r="U39" s="13"/>
      <c r="W39" s="17"/>
      <c r="X39" s="17"/>
      <c r="Z39" s="1"/>
      <c r="AB39" s="2" t="s">
        <v>43</v>
      </c>
      <c r="AW39" s="1" t="s">
        <v>205</v>
      </c>
      <c r="AX39" s="4"/>
    </row>
    <row r="40" spans="1:50" ht="15.75" x14ac:dyDescent="0.4">
      <c r="A40" s="1" t="s">
        <v>65</v>
      </c>
      <c r="B40" s="12" t="s">
        <v>18</v>
      </c>
      <c r="C40" s="1" t="s">
        <v>144</v>
      </c>
      <c r="D40" s="39" t="s">
        <v>168</v>
      </c>
      <c r="E40" s="39" t="s">
        <v>171</v>
      </c>
      <c r="F40" s="41" t="s">
        <v>29</v>
      </c>
      <c r="G40" s="39">
        <v>2021</v>
      </c>
      <c r="H40" s="42">
        <v>35.972999999999999</v>
      </c>
      <c r="I40" s="42">
        <v>141.31700000000001</v>
      </c>
      <c r="J40" s="35">
        <v>1065</v>
      </c>
      <c r="K40" s="1">
        <v>26</v>
      </c>
      <c r="L40" s="1">
        <v>12.9</v>
      </c>
      <c r="M40" s="1">
        <v>15.1</v>
      </c>
      <c r="N40" s="1">
        <v>2</v>
      </c>
      <c r="O40" s="1">
        <v>2</v>
      </c>
      <c r="P40" s="1">
        <v>4</v>
      </c>
      <c r="Q40" s="13">
        <v>1058.2500000000002</v>
      </c>
      <c r="R40" s="13">
        <v>582.25</v>
      </c>
      <c r="T40" s="13"/>
      <c r="U40" s="13"/>
      <c r="W40" s="17"/>
      <c r="X40" s="17"/>
      <c r="Z40" s="1"/>
      <c r="AB40" s="2" t="s">
        <v>43</v>
      </c>
      <c r="AW40" s="1" t="s">
        <v>205</v>
      </c>
      <c r="AX40" s="4"/>
    </row>
    <row r="41" spans="1:50" s="18" customFormat="1" x14ac:dyDescent="0.4">
      <c r="A41" s="18" t="s">
        <v>66</v>
      </c>
      <c r="B41" s="19" t="s">
        <v>18</v>
      </c>
      <c r="C41" s="18" t="s">
        <v>144</v>
      </c>
      <c r="D41" s="44" t="s">
        <v>170</v>
      </c>
      <c r="E41" s="44" t="s">
        <v>171</v>
      </c>
      <c r="F41" s="45" t="s">
        <v>29</v>
      </c>
      <c r="G41" s="44">
        <v>2021</v>
      </c>
      <c r="H41" s="46">
        <v>35.972999999999999</v>
      </c>
      <c r="I41" s="46">
        <v>141.31700000000001</v>
      </c>
      <c r="J41" s="36">
        <v>1065</v>
      </c>
      <c r="K41" s="18">
        <v>21.8</v>
      </c>
      <c r="L41" s="18">
        <v>13.2</v>
      </c>
      <c r="M41" s="18">
        <v>14.4</v>
      </c>
      <c r="N41" s="18">
        <v>1</v>
      </c>
      <c r="O41" s="18">
        <v>1</v>
      </c>
      <c r="P41" s="18">
        <v>2</v>
      </c>
      <c r="Q41" s="21">
        <v>994.50000000000011</v>
      </c>
      <c r="R41" s="21">
        <v>527</v>
      </c>
      <c r="S41" s="20"/>
      <c r="T41" s="21"/>
      <c r="U41" s="21"/>
      <c r="W41" s="22"/>
      <c r="X41" s="22"/>
      <c r="AA41" s="23"/>
      <c r="AB41" s="20"/>
      <c r="AC41" s="20"/>
      <c r="AX41" s="29"/>
    </row>
    <row r="42" spans="1:50" x14ac:dyDescent="0.4">
      <c r="A42" s="11" t="s">
        <v>67</v>
      </c>
      <c r="B42" s="12" t="s">
        <v>68</v>
      </c>
      <c r="C42" s="1" t="s">
        <v>144</v>
      </c>
      <c r="D42" s="39" t="s">
        <v>172</v>
      </c>
      <c r="E42" s="39" t="s">
        <v>174</v>
      </c>
      <c r="F42" s="41" t="s">
        <v>69</v>
      </c>
      <c r="G42" s="39">
        <v>2011</v>
      </c>
      <c r="H42" s="42">
        <v>31.132000000000001</v>
      </c>
      <c r="I42" s="42">
        <v>131.65100000000001</v>
      </c>
      <c r="J42" s="35">
        <v>1072.5</v>
      </c>
      <c r="K42" s="3">
        <v>7.9</v>
      </c>
      <c r="L42" s="3">
        <v>5.25</v>
      </c>
      <c r="M42" s="3">
        <v>6.4</v>
      </c>
      <c r="N42" s="1"/>
      <c r="O42" s="1"/>
      <c r="Q42" s="1"/>
      <c r="U42" s="1"/>
      <c r="Z42" s="1"/>
      <c r="AB42" s="2" t="s">
        <v>43</v>
      </c>
      <c r="AD42" s="2"/>
    </row>
    <row r="43" spans="1:50" x14ac:dyDescent="0.4">
      <c r="A43" s="11" t="s">
        <v>70</v>
      </c>
      <c r="B43" s="12" t="s">
        <v>68</v>
      </c>
      <c r="C43" s="1" t="s">
        <v>144</v>
      </c>
      <c r="D43" s="39" t="s">
        <v>172</v>
      </c>
      <c r="E43" s="39" t="s">
        <v>173</v>
      </c>
      <c r="F43" s="41" t="s">
        <v>69</v>
      </c>
      <c r="G43" s="39">
        <v>2011</v>
      </c>
      <c r="H43" s="42">
        <v>31.132000000000001</v>
      </c>
      <c r="I43" s="42">
        <v>131.65100000000001</v>
      </c>
      <c r="J43" s="35">
        <v>1072.5</v>
      </c>
      <c r="K43" s="3">
        <v>10.9</v>
      </c>
      <c r="L43" s="3">
        <v>6.7</v>
      </c>
      <c r="M43" s="3">
        <v>7</v>
      </c>
      <c r="N43" s="1">
        <v>1</v>
      </c>
      <c r="O43" s="1">
        <v>2</v>
      </c>
      <c r="P43" s="4">
        <f>N43+O43</f>
        <v>3</v>
      </c>
      <c r="Q43" s="13">
        <v>826.66666666666674</v>
      </c>
      <c r="R43" s="13">
        <v>393.33333333333331</v>
      </c>
      <c r="U43" s="1"/>
      <c r="Z43" s="1"/>
      <c r="AB43" s="2" t="s">
        <v>43</v>
      </c>
      <c r="AD43" s="2"/>
    </row>
    <row r="44" spans="1:50" x14ac:dyDescent="0.4">
      <c r="A44" s="11" t="s">
        <v>71</v>
      </c>
      <c r="B44" s="12" t="s">
        <v>68</v>
      </c>
      <c r="C44" s="1" t="s">
        <v>144</v>
      </c>
      <c r="D44" s="39" t="s">
        <v>172</v>
      </c>
      <c r="E44" s="39" t="s">
        <v>173</v>
      </c>
      <c r="F44" s="41" t="s">
        <v>69</v>
      </c>
      <c r="G44" s="39">
        <v>2011</v>
      </c>
      <c r="H44" s="42">
        <v>31.132000000000001</v>
      </c>
      <c r="I44" s="42">
        <v>131.65100000000001</v>
      </c>
      <c r="J44" s="35">
        <v>1072.5</v>
      </c>
      <c r="K44" s="3">
        <v>9.9</v>
      </c>
      <c r="L44" s="3">
        <v>6.2</v>
      </c>
      <c r="M44" s="3">
        <v>6.4</v>
      </c>
      <c r="N44" s="1">
        <v>1</v>
      </c>
      <c r="O44" s="1">
        <v>2</v>
      </c>
      <c r="P44" s="4">
        <f>N44+O44</f>
        <v>3</v>
      </c>
      <c r="Q44" s="1">
        <v>1000</v>
      </c>
      <c r="R44" s="1">
        <v>480</v>
      </c>
      <c r="U44" s="1"/>
      <c r="Y44" s="1">
        <v>780</v>
      </c>
      <c r="Z44" s="1">
        <v>520</v>
      </c>
      <c r="AA44" s="6">
        <v>1</v>
      </c>
      <c r="AB44" s="2" t="s">
        <v>43</v>
      </c>
      <c r="AD44" s="2"/>
    </row>
    <row r="45" spans="1:50" x14ac:dyDescent="0.4">
      <c r="A45" s="11" t="s">
        <v>72</v>
      </c>
      <c r="B45" s="12" t="s">
        <v>68</v>
      </c>
      <c r="C45" s="1" t="s">
        <v>144</v>
      </c>
      <c r="D45" s="39" t="s">
        <v>172</v>
      </c>
      <c r="E45" s="39" t="s">
        <v>173</v>
      </c>
      <c r="F45" s="41" t="s">
        <v>69</v>
      </c>
      <c r="G45" s="39">
        <v>2011</v>
      </c>
      <c r="H45" s="42">
        <v>31.132000000000001</v>
      </c>
      <c r="I45" s="42">
        <v>131.65100000000001</v>
      </c>
      <c r="J45" s="35">
        <v>1072.5</v>
      </c>
      <c r="K45" s="3">
        <v>9</v>
      </c>
      <c r="L45" s="3">
        <v>5.6000000000000005</v>
      </c>
      <c r="M45" s="3">
        <v>6.1000000000000005</v>
      </c>
      <c r="N45" s="1">
        <v>1</v>
      </c>
      <c r="O45" s="1">
        <v>1</v>
      </c>
      <c r="P45" s="4">
        <f>N45+O45</f>
        <v>2</v>
      </c>
      <c r="Q45" s="1">
        <v>700.00000000000011</v>
      </c>
      <c r="R45" s="1">
        <v>380</v>
      </c>
      <c r="S45" s="2" t="s">
        <v>33</v>
      </c>
      <c r="T45" s="1">
        <v>576</v>
      </c>
      <c r="U45" s="1">
        <v>408.00000000000006</v>
      </c>
      <c r="V45" s="1">
        <v>19</v>
      </c>
      <c r="W45" s="17">
        <v>5.0204359630768448E-2</v>
      </c>
      <c r="X45" s="17">
        <v>0.95388283298460053</v>
      </c>
      <c r="Y45" s="1">
        <v>940.00000000000011</v>
      </c>
      <c r="Z45" s="1">
        <v>460</v>
      </c>
      <c r="AA45" s="6">
        <v>1</v>
      </c>
      <c r="AB45" s="2" t="s">
        <v>43</v>
      </c>
      <c r="AD45" s="2"/>
    </row>
    <row r="46" spans="1:50" x14ac:dyDescent="0.4">
      <c r="A46" s="11" t="s">
        <v>73</v>
      </c>
      <c r="B46" s="12" t="s">
        <v>68</v>
      </c>
      <c r="C46" s="1" t="s">
        <v>144</v>
      </c>
      <c r="D46" s="39" t="s">
        <v>172</v>
      </c>
      <c r="E46" s="39" t="s">
        <v>173</v>
      </c>
      <c r="F46" s="41" t="s">
        <v>69</v>
      </c>
      <c r="G46" s="39">
        <v>2011</v>
      </c>
      <c r="H46" s="42">
        <v>31.132000000000001</v>
      </c>
      <c r="I46" s="42">
        <v>131.65100000000001</v>
      </c>
      <c r="J46" s="35">
        <v>1072.5</v>
      </c>
      <c r="K46" s="3">
        <v>5.9</v>
      </c>
      <c r="L46" s="3">
        <v>4.3</v>
      </c>
      <c r="M46" s="3">
        <v>4.7</v>
      </c>
      <c r="N46" s="1"/>
      <c r="O46" s="1"/>
      <c r="Q46" s="1"/>
      <c r="W46" s="17"/>
      <c r="X46" s="17"/>
      <c r="Z46" s="1"/>
      <c r="AB46" s="2" t="s">
        <v>43</v>
      </c>
      <c r="AD46" s="2"/>
    </row>
    <row r="47" spans="1:50" x14ac:dyDescent="0.4">
      <c r="A47" s="11" t="s">
        <v>74</v>
      </c>
      <c r="B47" s="12" t="s">
        <v>68</v>
      </c>
      <c r="C47" s="1" t="s">
        <v>144</v>
      </c>
      <c r="D47" s="39" t="s">
        <v>172</v>
      </c>
      <c r="E47" s="39" t="s">
        <v>173</v>
      </c>
      <c r="F47" s="41" t="s">
        <v>69</v>
      </c>
      <c r="G47" s="39">
        <v>2011</v>
      </c>
      <c r="H47" s="42">
        <v>31.132000000000001</v>
      </c>
      <c r="I47" s="42">
        <v>131.65100000000001</v>
      </c>
      <c r="J47" s="35">
        <v>1072.5</v>
      </c>
      <c r="K47" s="3">
        <v>8.9</v>
      </c>
      <c r="L47" s="3">
        <v>5.8000000000000007</v>
      </c>
      <c r="M47" s="3">
        <v>6.4</v>
      </c>
      <c r="N47" s="1">
        <v>1</v>
      </c>
      <c r="O47" s="1">
        <v>0</v>
      </c>
      <c r="P47" s="4">
        <f>N47+O47</f>
        <v>1</v>
      </c>
      <c r="Q47" s="1">
        <v>840</v>
      </c>
      <c r="R47" s="1">
        <v>440</v>
      </c>
      <c r="W47" s="17"/>
      <c r="X47" s="17"/>
      <c r="Z47" s="1"/>
      <c r="AD47" s="2"/>
    </row>
    <row r="48" spans="1:50" x14ac:dyDescent="0.4">
      <c r="A48" s="24" t="s">
        <v>75</v>
      </c>
      <c r="B48" s="12" t="s">
        <v>68</v>
      </c>
      <c r="C48" s="1" t="s">
        <v>144</v>
      </c>
      <c r="D48" s="39" t="s">
        <v>172</v>
      </c>
      <c r="E48" s="39" t="s">
        <v>173</v>
      </c>
      <c r="F48" s="41" t="s">
        <v>69</v>
      </c>
      <c r="G48" s="39">
        <v>2011</v>
      </c>
      <c r="H48" s="42">
        <v>31.132000000000001</v>
      </c>
      <c r="I48" s="42">
        <v>131.65100000000001</v>
      </c>
      <c r="J48" s="35">
        <v>1072.5</v>
      </c>
      <c r="K48" s="3">
        <v>9.8000000000000007</v>
      </c>
      <c r="L48" s="3">
        <v>6.5</v>
      </c>
      <c r="M48" s="3">
        <v>6.7</v>
      </c>
      <c r="N48" s="1"/>
      <c r="O48" s="1">
        <v>1</v>
      </c>
      <c r="P48" s="4">
        <f>N48+O48</f>
        <v>1</v>
      </c>
      <c r="Q48" s="1">
        <v>680</v>
      </c>
      <c r="R48" s="1">
        <v>460</v>
      </c>
      <c r="S48" s="2" t="s">
        <v>33</v>
      </c>
      <c r="T48" s="1">
        <v>576.00000000000011</v>
      </c>
      <c r="U48" s="1">
        <v>416.00000000000006</v>
      </c>
      <c r="V48" s="1">
        <v>19</v>
      </c>
      <c r="W48" s="17">
        <v>5.2192459992924996E-2</v>
      </c>
      <c r="X48" s="17">
        <v>0.9916567398655749</v>
      </c>
      <c r="Z48" s="1"/>
      <c r="AB48" s="2" t="s">
        <v>43</v>
      </c>
      <c r="AD48" s="2"/>
    </row>
    <row r="49" spans="1:30" x14ac:dyDescent="0.4">
      <c r="A49" s="11" t="s">
        <v>76</v>
      </c>
      <c r="B49" s="12" t="s">
        <v>68</v>
      </c>
      <c r="C49" s="1" t="s">
        <v>144</v>
      </c>
      <c r="D49" s="39" t="s">
        <v>172</v>
      </c>
      <c r="E49" s="39" t="s">
        <v>173</v>
      </c>
      <c r="F49" s="41" t="s">
        <v>69</v>
      </c>
      <c r="G49" s="39">
        <v>2011</v>
      </c>
      <c r="H49" s="42">
        <v>31.132000000000001</v>
      </c>
      <c r="I49" s="42">
        <v>131.65100000000001</v>
      </c>
      <c r="J49" s="35">
        <v>1072.5</v>
      </c>
      <c r="K49" s="3">
        <v>8.6</v>
      </c>
      <c r="L49" s="3">
        <v>5.8000000000000007</v>
      </c>
      <c r="M49" s="3">
        <v>6.1000000000000005</v>
      </c>
      <c r="N49" s="1">
        <v>1</v>
      </c>
      <c r="O49" s="1">
        <v>1</v>
      </c>
      <c r="P49" s="4">
        <f>N49+O49</f>
        <v>2</v>
      </c>
      <c r="Q49" s="1">
        <v>730</v>
      </c>
      <c r="R49" s="1">
        <v>460</v>
      </c>
      <c r="W49" s="17"/>
      <c r="X49" s="17"/>
      <c r="Z49" s="1"/>
      <c r="AB49" s="2" t="s">
        <v>43</v>
      </c>
      <c r="AD49" s="2"/>
    </row>
    <row r="50" spans="1:30" x14ac:dyDescent="0.4">
      <c r="A50" s="11" t="s">
        <v>77</v>
      </c>
      <c r="B50" s="12" t="s">
        <v>68</v>
      </c>
      <c r="C50" s="1" t="s">
        <v>144</v>
      </c>
      <c r="D50" s="39" t="s">
        <v>172</v>
      </c>
      <c r="E50" s="39" t="s">
        <v>173</v>
      </c>
      <c r="F50" s="41" t="s">
        <v>69</v>
      </c>
      <c r="G50" s="39">
        <v>2011</v>
      </c>
      <c r="H50" s="42">
        <v>31.132000000000001</v>
      </c>
      <c r="I50" s="42">
        <v>131.65100000000001</v>
      </c>
      <c r="J50" s="35">
        <v>1072.5</v>
      </c>
      <c r="K50" s="3">
        <v>7.5</v>
      </c>
      <c r="L50" s="3">
        <v>5.1000000000000005</v>
      </c>
      <c r="M50" s="3">
        <v>5.3000000000000007</v>
      </c>
      <c r="N50" s="1">
        <v>0</v>
      </c>
      <c r="O50" s="1">
        <v>1</v>
      </c>
      <c r="P50" s="4">
        <f>N50+O50</f>
        <v>1</v>
      </c>
      <c r="Q50" s="1">
        <v>780</v>
      </c>
      <c r="R50" s="1">
        <v>520</v>
      </c>
      <c r="W50" s="17"/>
      <c r="X50" s="17"/>
      <c r="Z50" s="1"/>
      <c r="AD50" s="2"/>
    </row>
    <row r="51" spans="1:30" x14ac:dyDescent="0.4">
      <c r="A51" s="11" t="s">
        <v>78</v>
      </c>
      <c r="B51" s="12" t="s">
        <v>68</v>
      </c>
      <c r="C51" s="1" t="s">
        <v>144</v>
      </c>
      <c r="D51" s="39" t="s">
        <v>172</v>
      </c>
      <c r="E51" s="39" t="s">
        <v>173</v>
      </c>
      <c r="F51" s="41" t="s">
        <v>69</v>
      </c>
      <c r="G51" s="39">
        <v>2011</v>
      </c>
      <c r="H51" s="42">
        <v>31.132000000000001</v>
      </c>
      <c r="I51" s="42">
        <v>131.65100000000001</v>
      </c>
      <c r="J51" s="35">
        <v>1072.5</v>
      </c>
      <c r="K51" s="3">
        <v>10.7</v>
      </c>
      <c r="L51" s="3">
        <v>8</v>
      </c>
      <c r="M51" s="3">
        <v>8.1999999999999993</v>
      </c>
      <c r="N51" s="1">
        <v>2</v>
      </c>
      <c r="O51" s="1">
        <v>0</v>
      </c>
      <c r="P51" s="4">
        <f>N51+O51</f>
        <v>2</v>
      </c>
      <c r="Q51" s="1">
        <v>720</v>
      </c>
      <c r="R51" s="1">
        <v>400</v>
      </c>
      <c r="S51" s="2" t="s">
        <v>33</v>
      </c>
      <c r="T51" s="1">
        <v>524</v>
      </c>
      <c r="U51" s="1">
        <v>377.99999999999994</v>
      </c>
      <c r="V51" s="1">
        <v>40</v>
      </c>
      <c r="W51" s="17">
        <v>3.9202477025155752E-2</v>
      </c>
      <c r="X51" s="17">
        <v>1.5680990810062301</v>
      </c>
      <c r="Z51" s="1"/>
      <c r="AD51" s="2"/>
    </row>
    <row r="52" spans="1:30" x14ac:dyDescent="0.4">
      <c r="A52" s="11" t="s">
        <v>79</v>
      </c>
      <c r="B52" s="12" t="s">
        <v>68</v>
      </c>
      <c r="C52" s="1" t="s">
        <v>144</v>
      </c>
      <c r="D52" s="39" t="s">
        <v>172</v>
      </c>
      <c r="E52" s="39" t="s">
        <v>173</v>
      </c>
      <c r="F52" s="41" t="s">
        <v>69</v>
      </c>
      <c r="G52" s="39">
        <v>2011</v>
      </c>
      <c r="H52" s="42">
        <v>31.132000000000001</v>
      </c>
      <c r="I52" s="42">
        <v>131.65100000000001</v>
      </c>
      <c r="J52" s="35">
        <v>1072.5</v>
      </c>
      <c r="K52" s="3">
        <v>7</v>
      </c>
      <c r="L52" s="3">
        <v>4.3</v>
      </c>
      <c r="M52" s="3">
        <v>4.5999999999999996</v>
      </c>
      <c r="N52" s="1"/>
      <c r="O52" s="1">
        <v>0</v>
      </c>
      <c r="Q52" s="1"/>
      <c r="W52" s="17"/>
      <c r="X52" s="17"/>
      <c r="Z52" s="1"/>
      <c r="AD52" s="2"/>
    </row>
    <row r="53" spans="1:30" x14ac:dyDescent="0.4">
      <c r="A53" s="11" t="s">
        <v>80</v>
      </c>
      <c r="B53" s="12" t="s">
        <v>68</v>
      </c>
      <c r="C53" s="1" t="s">
        <v>144</v>
      </c>
      <c r="D53" s="39" t="s">
        <v>172</v>
      </c>
      <c r="E53" s="39" t="s">
        <v>173</v>
      </c>
      <c r="F53" s="41" t="s">
        <v>69</v>
      </c>
      <c r="G53" s="39">
        <v>2011</v>
      </c>
      <c r="H53" s="42">
        <v>31.132000000000001</v>
      </c>
      <c r="I53" s="42">
        <v>131.65100000000001</v>
      </c>
      <c r="J53" s="35">
        <v>1072.5</v>
      </c>
      <c r="K53" s="3">
        <v>7.9</v>
      </c>
      <c r="L53" s="3">
        <v>5.0999999999999996</v>
      </c>
      <c r="M53" s="3">
        <v>5.2</v>
      </c>
      <c r="N53" s="1">
        <v>0</v>
      </c>
      <c r="O53" s="1">
        <v>1</v>
      </c>
      <c r="P53" s="4">
        <f t="shared" ref="P53:P60" si="0">N53+O53</f>
        <v>1</v>
      </c>
      <c r="Q53" s="1">
        <v>860</v>
      </c>
      <c r="R53" s="1">
        <v>500</v>
      </c>
      <c r="W53" s="17"/>
      <c r="X53" s="17"/>
      <c r="Z53" s="1"/>
      <c r="AD53" s="2"/>
    </row>
    <row r="54" spans="1:30" x14ac:dyDescent="0.4">
      <c r="A54" s="11" t="s">
        <v>81</v>
      </c>
      <c r="B54" s="12" t="s">
        <v>68</v>
      </c>
      <c r="C54" s="1" t="s">
        <v>144</v>
      </c>
      <c r="D54" s="39" t="s">
        <v>172</v>
      </c>
      <c r="E54" s="39" t="s">
        <v>173</v>
      </c>
      <c r="F54" s="41" t="s">
        <v>69</v>
      </c>
      <c r="G54" s="39">
        <v>2011</v>
      </c>
      <c r="H54" s="42">
        <v>31.132000000000001</v>
      </c>
      <c r="I54" s="42">
        <v>131.65100000000001</v>
      </c>
      <c r="J54" s="35">
        <v>1072.5</v>
      </c>
      <c r="K54" s="25"/>
      <c r="L54" s="25">
        <v>6</v>
      </c>
      <c r="M54" s="25">
        <v>6.1</v>
      </c>
      <c r="N54" s="1">
        <v>1</v>
      </c>
      <c r="O54" s="1">
        <v>2</v>
      </c>
      <c r="P54" s="4">
        <f t="shared" si="0"/>
        <v>3</v>
      </c>
      <c r="Q54" s="1">
        <v>740.00000000000011</v>
      </c>
      <c r="R54" s="13">
        <v>386.66666666666669</v>
      </c>
      <c r="S54" s="2" t="s">
        <v>41</v>
      </c>
      <c r="T54" s="26">
        <v>600</v>
      </c>
      <c r="U54" s="26">
        <v>442</v>
      </c>
      <c r="V54" s="1">
        <v>18</v>
      </c>
      <c r="W54" s="17">
        <v>6.137541071759163E-2</v>
      </c>
      <c r="X54" s="17">
        <v>1.1047573929166494</v>
      </c>
      <c r="Z54" s="2"/>
    </row>
    <row r="55" spans="1:30" x14ac:dyDescent="0.4">
      <c r="A55" s="11" t="s">
        <v>82</v>
      </c>
      <c r="B55" s="12" t="s">
        <v>68</v>
      </c>
      <c r="C55" s="1" t="s">
        <v>144</v>
      </c>
      <c r="D55" s="39" t="s">
        <v>172</v>
      </c>
      <c r="E55" s="39" t="s">
        <v>173</v>
      </c>
      <c r="F55" s="41" t="s">
        <v>69</v>
      </c>
      <c r="G55" s="39">
        <v>2011</v>
      </c>
      <c r="H55" s="42">
        <v>31.132000000000001</v>
      </c>
      <c r="I55" s="42">
        <v>131.65100000000001</v>
      </c>
      <c r="J55" s="35">
        <v>1072.5</v>
      </c>
      <c r="K55" s="3">
        <v>9</v>
      </c>
      <c r="L55" s="3">
        <v>6.2</v>
      </c>
      <c r="M55" s="3">
        <v>6.6</v>
      </c>
      <c r="N55" s="1">
        <v>1</v>
      </c>
      <c r="O55" s="1">
        <v>1</v>
      </c>
      <c r="P55" s="4">
        <f t="shared" si="0"/>
        <v>2</v>
      </c>
      <c r="Q55" s="1">
        <v>940.00000000000011</v>
      </c>
      <c r="R55" s="1">
        <v>400</v>
      </c>
      <c r="S55" s="2" t="s">
        <v>33</v>
      </c>
      <c r="T55" s="1">
        <v>506</v>
      </c>
      <c r="U55" s="1">
        <v>369.99999999999994</v>
      </c>
      <c r="V55" s="1">
        <v>16</v>
      </c>
      <c r="W55" s="17">
        <v>3.6270420223979985E-2</v>
      </c>
      <c r="X55" s="17">
        <v>0.58032672358367976</v>
      </c>
      <c r="Y55" s="1">
        <v>800</v>
      </c>
      <c r="Z55" s="1">
        <v>400</v>
      </c>
      <c r="AA55" s="6">
        <v>1</v>
      </c>
      <c r="AB55" s="2" t="s">
        <v>43</v>
      </c>
      <c r="AD55" s="2"/>
    </row>
    <row r="56" spans="1:30" x14ac:dyDescent="0.4">
      <c r="A56" s="11" t="s">
        <v>83</v>
      </c>
      <c r="B56" s="12" t="s">
        <v>68</v>
      </c>
      <c r="C56" s="1" t="s">
        <v>144</v>
      </c>
      <c r="D56" s="39" t="s">
        <v>172</v>
      </c>
      <c r="E56" s="39" t="s">
        <v>173</v>
      </c>
      <c r="F56" s="41" t="s">
        <v>69</v>
      </c>
      <c r="G56" s="39">
        <v>2011</v>
      </c>
      <c r="H56" s="42">
        <v>31.132000000000001</v>
      </c>
      <c r="I56" s="42">
        <v>131.65100000000001</v>
      </c>
      <c r="J56" s="35">
        <v>1072.5</v>
      </c>
      <c r="K56" s="3">
        <v>9.4</v>
      </c>
      <c r="L56" s="3">
        <v>5.7</v>
      </c>
      <c r="M56" s="3">
        <v>5.4</v>
      </c>
      <c r="N56" s="1">
        <v>1</v>
      </c>
      <c r="O56" s="1">
        <v>1</v>
      </c>
      <c r="P56" s="4">
        <f t="shared" si="0"/>
        <v>2</v>
      </c>
      <c r="Q56" s="1">
        <v>810</v>
      </c>
      <c r="R56" s="1">
        <v>420.00000000000006</v>
      </c>
      <c r="U56" s="1"/>
      <c r="Z56" s="1"/>
      <c r="AD56" s="2"/>
    </row>
    <row r="57" spans="1:30" x14ac:dyDescent="0.4">
      <c r="A57" s="11" t="s">
        <v>84</v>
      </c>
      <c r="B57" s="12" t="s">
        <v>68</v>
      </c>
      <c r="C57" s="1" t="s">
        <v>144</v>
      </c>
      <c r="D57" s="39" t="s">
        <v>172</v>
      </c>
      <c r="E57" s="39" t="s">
        <v>173</v>
      </c>
      <c r="F57" s="41" t="s">
        <v>69</v>
      </c>
      <c r="G57" s="39">
        <v>2011</v>
      </c>
      <c r="H57" s="42">
        <v>31.132000000000001</v>
      </c>
      <c r="I57" s="42">
        <v>131.65100000000001</v>
      </c>
      <c r="J57" s="35">
        <v>1072.5</v>
      </c>
      <c r="K57" s="3">
        <v>9</v>
      </c>
      <c r="L57" s="3">
        <v>6.1</v>
      </c>
      <c r="M57" s="3">
        <v>6.1</v>
      </c>
      <c r="N57" s="1">
        <v>1</v>
      </c>
      <c r="O57" s="1">
        <v>0</v>
      </c>
      <c r="P57" s="4">
        <f t="shared" si="0"/>
        <v>1</v>
      </c>
      <c r="Q57" s="1">
        <v>400</v>
      </c>
      <c r="R57" s="1">
        <v>220</v>
      </c>
      <c r="U57" s="1"/>
      <c r="Z57" s="1"/>
      <c r="AB57" s="2" t="s">
        <v>43</v>
      </c>
      <c r="AD57" s="2"/>
    </row>
    <row r="58" spans="1:30" x14ac:dyDescent="0.4">
      <c r="A58" s="11" t="s">
        <v>85</v>
      </c>
      <c r="B58" s="12" t="s">
        <v>68</v>
      </c>
      <c r="C58" s="1" t="s">
        <v>144</v>
      </c>
      <c r="D58" s="39" t="s">
        <v>172</v>
      </c>
      <c r="E58" s="39" t="s">
        <v>173</v>
      </c>
      <c r="F58" s="41" t="s">
        <v>69</v>
      </c>
      <c r="G58" s="39">
        <v>2011</v>
      </c>
      <c r="H58" s="42">
        <v>31.132000000000001</v>
      </c>
      <c r="I58" s="42">
        <v>131.65100000000001</v>
      </c>
      <c r="J58" s="35">
        <v>1072.5</v>
      </c>
      <c r="K58" s="3">
        <v>6.9</v>
      </c>
      <c r="L58" s="3">
        <v>5</v>
      </c>
      <c r="M58" s="3">
        <v>5.0999999999999996</v>
      </c>
      <c r="N58" s="1">
        <v>1</v>
      </c>
      <c r="O58" s="1">
        <v>0</v>
      </c>
      <c r="P58" s="4">
        <f t="shared" si="0"/>
        <v>1</v>
      </c>
      <c r="Q58" s="1">
        <v>820.00000000000011</v>
      </c>
      <c r="R58" s="1">
        <v>560</v>
      </c>
      <c r="U58" s="1"/>
      <c r="Z58" s="1"/>
      <c r="AB58" s="2" t="s">
        <v>43</v>
      </c>
      <c r="AC58" s="2" t="s">
        <v>86</v>
      </c>
      <c r="AD58" s="2"/>
    </row>
    <row r="59" spans="1:30" x14ac:dyDescent="0.4">
      <c r="A59" s="11" t="s">
        <v>87</v>
      </c>
      <c r="B59" s="12" t="s">
        <v>68</v>
      </c>
      <c r="C59" s="1" t="s">
        <v>144</v>
      </c>
      <c r="D59" s="39" t="s">
        <v>172</v>
      </c>
      <c r="E59" s="39" t="s">
        <v>173</v>
      </c>
      <c r="F59" s="41" t="s">
        <v>69</v>
      </c>
      <c r="G59" s="39">
        <v>2011</v>
      </c>
      <c r="H59" s="42">
        <v>31.132000000000001</v>
      </c>
      <c r="I59" s="42">
        <v>131.65100000000001</v>
      </c>
      <c r="J59" s="35">
        <v>1072.5</v>
      </c>
      <c r="K59" s="3">
        <v>10.4</v>
      </c>
      <c r="L59" s="3">
        <v>7.6</v>
      </c>
      <c r="M59" s="3">
        <v>7.7</v>
      </c>
      <c r="N59" s="1"/>
      <c r="O59" s="1">
        <v>2</v>
      </c>
      <c r="P59" s="4">
        <f t="shared" si="0"/>
        <v>2</v>
      </c>
      <c r="Q59" s="1">
        <v>870</v>
      </c>
      <c r="R59" s="1">
        <v>440</v>
      </c>
      <c r="U59" s="1"/>
      <c r="Z59" s="1"/>
      <c r="AB59" s="2" t="s">
        <v>43</v>
      </c>
      <c r="AD59" s="2"/>
    </row>
    <row r="60" spans="1:30" x14ac:dyDescent="0.4">
      <c r="A60" s="11" t="s">
        <v>88</v>
      </c>
      <c r="B60" s="12" t="s">
        <v>68</v>
      </c>
      <c r="C60" s="1" t="s">
        <v>144</v>
      </c>
      <c r="D60" s="39" t="s">
        <v>172</v>
      </c>
      <c r="E60" s="39" t="s">
        <v>173</v>
      </c>
      <c r="F60" s="41" t="s">
        <v>69</v>
      </c>
      <c r="G60" s="39">
        <v>2011</v>
      </c>
      <c r="H60" s="42">
        <v>31.132000000000001</v>
      </c>
      <c r="I60" s="42">
        <v>131.65100000000001</v>
      </c>
      <c r="J60" s="35">
        <v>1072.5</v>
      </c>
      <c r="K60" s="3">
        <v>8.1</v>
      </c>
      <c r="L60" s="3">
        <v>5.2</v>
      </c>
      <c r="M60" s="3">
        <v>5.6</v>
      </c>
      <c r="N60" s="1">
        <v>1</v>
      </c>
      <c r="O60" s="1">
        <v>1</v>
      </c>
      <c r="P60" s="4">
        <f t="shared" si="0"/>
        <v>2</v>
      </c>
      <c r="Q60" s="1">
        <v>900</v>
      </c>
      <c r="R60" s="1">
        <v>420.00000000000006</v>
      </c>
      <c r="U60" s="1"/>
      <c r="Z60" s="1"/>
      <c r="AD60" s="2"/>
    </row>
    <row r="61" spans="1:30" x14ac:dyDescent="0.4">
      <c r="A61" s="11" t="s">
        <v>89</v>
      </c>
      <c r="B61" s="12" t="s">
        <v>68</v>
      </c>
      <c r="C61" s="1" t="s">
        <v>144</v>
      </c>
      <c r="D61" s="39" t="s">
        <v>172</v>
      </c>
      <c r="E61" s="39" t="s">
        <v>173</v>
      </c>
      <c r="F61" s="41" t="s">
        <v>69</v>
      </c>
      <c r="G61" s="39">
        <v>2011</v>
      </c>
      <c r="H61" s="42">
        <v>31.132000000000001</v>
      </c>
      <c r="I61" s="42">
        <v>131.65100000000001</v>
      </c>
      <c r="J61" s="35">
        <v>1072.5</v>
      </c>
      <c r="K61" s="3">
        <v>5.5</v>
      </c>
      <c r="L61" s="3">
        <v>3.7</v>
      </c>
      <c r="M61" s="3">
        <v>4</v>
      </c>
      <c r="N61" s="1"/>
      <c r="O61" s="1"/>
      <c r="Q61" s="1"/>
      <c r="U61" s="1"/>
      <c r="Z61" s="1"/>
      <c r="AB61" s="2" t="s">
        <v>43</v>
      </c>
      <c r="AD61" s="2"/>
    </row>
    <row r="62" spans="1:30" x14ac:dyDescent="0.4">
      <c r="A62" s="11" t="s">
        <v>90</v>
      </c>
      <c r="B62" s="12" t="s">
        <v>68</v>
      </c>
      <c r="C62" s="1" t="s">
        <v>144</v>
      </c>
      <c r="D62" s="39" t="s">
        <v>172</v>
      </c>
      <c r="E62" s="39" t="s">
        <v>173</v>
      </c>
      <c r="F62" s="41" t="s">
        <v>69</v>
      </c>
      <c r="G62" s="39">
        <v>2011</v>
      </c>
      <c r="H62" s="42">
        <v>31.132000000000001</v>
      </c>
      <c r="I62" s="42">
        <v>131.65100000000001</v>
      </c>
      <c r="J62" s="35">
        <v>1072.5</v>
      </c>
      <c r="K62" s="3">
        <v>4.5999999999999996</v>
      </c>
      <c r="L62" s="3">
        <v>3.4</v>
      </c>
      <c r="M62" s="3">
        <v>3.6</v>
      </c>
      <c r="N62" s="1"/>
      <c r="O62" s="1"/>
      <c r="Q62" s="1"/>
      <c r="U62" s="1"/>
      <c r="Z62" s="1"/>
      <c r="AB62" s="2" t="s">
        <v>43</v>
      </c>
      <c r="AD62" s="2"/>
    </row>
    <row r="63" spans="1:30" x14ac:dyDescent="0.4">
      <c r="A63" s="11" t="s">
        <v>91</v>
      </c>
      <c r="B63" s="12" t="s">
        <v>68</v>
      </c>
      <c r="C63" s="1" t="s">
        <v>144</v>
      </c>
      <c r="D63" s="39" t="s">
        <v>172</v>
      </c>
      <c r="E63" s="39" t="s">
        <v>173</v>
      </c>
      <c r="F63" s="41" t="s">
        <v>69</v>
      </c>
      <c r="G63" s="39">
        <v>2011</v>
      </c>
      <c r="H63" s="42">
        <v>31.132000000000001</v>
      </c>
      <c r="I63" s="42">
        <v>131.65100000000001</v>
      </c>
      <c r="J63" s="35">
        <v>1072.5</v>
      </c>
      <c r="K63" s="3">
        <v>12.3</v>
      </c>
      <c r="L63" s="3">
        <v>5</v>
      </c>
      <c r="M63" s="3">
        <v>5.6</v>
      </c>
      <c r="N63" s="1">
        <v>1</v>
      </c>
      <c r="O63" s="1">
        <v>1</v>
      </c>
      <c r="P63" s="4">
        <f>N63+O63</f>
        <v>2</v>
      </c>
      <c r="Q63" s="1">
        <v>820.00000000000011</v>
      </c>
      <c r="R63" s="1">
        <v>420</v>
      </c>
      <c r="U63" s="1"/>
      <c r="Y63" s="1">
        <v>760</v>
      </c>
      <c r="Z63" s="1">
        <v>340</v>
      </c>
      <c r="AA63" s="6">
        <v>1</v>
      </c>
      <c r="AB63" s="2" t="s">
        <v>92</v>
      </c>
      <c r="AD63" s="2"/>
    </row>
    <row r="64" spans="1:30" x14ac:dyDescent="0.4">
      <c r="A64" s="11" t="s">
        <v>93</v>
      </c>
      <c r="B64" s="12" t="s">
        <v>68</v>
      </c>
      <c r="C64" s="1" t="s">
        <v>144</v>
      </c>
      <c r="D64" s="39" t="s">
        <v>172</v>
      </c>
      <c r="E64" s="39" t="s">
        <v>174</v>
      </c>
      <c r="F64" s="41" t="s">
        <v>69</v>
      </c>
      <c r="G64" s="39">
        <v>2011</v>
      </c>
      <c r="H64" s="42">
        <v>31.132000000000001</v>
      </c>
      <c r="I64" s="42">
        <v>131.65100000000001</v>
      </c>
      <c r="J64" s="35">
        <v>1072.5</v>
      </c>
      <c r="K64" s="3">
        <v>6.6</v>
      </c>
      <c r="L64" s="3">
        <v>4.8</v>
      </c>
      <c r="M64" s="3">
        <v>5</v>
      </c>
      <c r="N64" s="1">
        <v>1</v>
      </c>
      <c r="O64" s="1">
        <v>0</v>
      </c>
      <c r="P64" s="4">
        <f>N64+O64</f>
        <v>1</v>
      </c>
      <c r="Q64" s="1"/>
      <c r="U64" s="1"/>
      <c r="Y64" s="1">
        <v>780</v>
      </c>
      <c r="Z64" s="1">
        <v>300</v>
      </c>
      <c r="AA64" s="6">
        <v>1</v>
      </c>
      <c r="AB64" s="2" t="s">
        <v>92</v>
      </c>
      <c r="AD64" s="2"/>
    </row>
    <row r="65" spans="1:30" s="18" customFormat="1" x14ac:dyDescent="0.4">
      <c r="A65" s="27" t="s">
        <v>94</v>
      </c>
      <c r="B65" s="19" t="s">
        <v>68</v>
      </c>
      <c r="C65" s="18" t="s">
        <v>144</v>
      </c>
      <c r="D65" s="44" t="s">
        <v>172</v>
      </c>
      <c r="E65" s="44" t="s">
        <v>174</v>
      </c>
      <c r="F65" s="45" t="s">
        <v>69</v>
      </c>
      <c r="G65" s="44">
        <v>2011</v>
      </c>
      <c r="H65" s="46">
        <v>31.132000000000001</v>
      </c>
      <c r="I65" s="46">
        <v>131.65100000000001</v>
      </c>
      <c r="J65" s="36">
        <v>1072.5</v>
      </c>
      <c r="K65" s="28">
        <v>9</v>
      </c>
      <c r="L65" s="28">
        <v>6.2</v>
      </c>
      <c r="M65" s="28">
        <v>6.4</v>
      </c>
      <c r="N65" s="18">
        <v>2</v>
      </c>
      <c r="O65" s="18">
        <v>1</v>
      </c>
      <c r="P65" s="29">
        <f>N65+O65</f>
        <v>3</v>
      </c>
      <c r="Q65" s="18">
        <v>800</v>
      </c>
      <c r="R65" s="18">
        <v>410.00000000000006</v>
      </c>
      <c r="S65" s="20" t="s">
        <v>41</v>
      </c>
      <c r="T65" s="18">
        <v>650</v>
      </c>
      <c r="U65" s="18">
        <v>458</v>
      </c>
      <c r="V65" s="18">
        <v>15</v>
      </c>
      <c r="W65" s="22">
        <v>7.1390912816991017E-2</v>
      </c>
      <c r="X65" s="22">
        <v>1.0708636922548653</v>
      </c>
      <c r="Z65" s="20"/>
      <c r="AA65" s="23"/>
      <c r="AB65" s="20"/>
      <c r="AC65" s="20"/>
    </row>
    <row r="66" spans="1:30" x14ac:dyDescent="0.4">
      <c r="A66" s="11" t="s">
        <v>96</v>
      </c>
      <c r="B66" s="12" t="s">
        <v>634</v>
      </c>
      <c r="C66" s="1" t="s">
        <v>144</v>
      </c>
      <c r="D66" s="39" t="s">
        <v>175</v>
      </c>
      <c r="E66" s="39" t="s">
        <v>176</v>
      </c>
      <c r="F66" s="41" t="s">
        <v>29</v>
      </c>
      <c r="G66" s="39">
        <v>2012</v>
      </c>
      <c r="H66" s="42">
        <v>39.037999999999997</v>
      </c>
      <c r="I66" s="42">
        <v>142.4</v>
      </c>
      <c r="J66" s="34">
        <v>1030</v>
      </c>
      <c r="K66" s="3">
        <v>3.8</v>
      </c>
      <c r="L66" s="3">
        <v>2.6</v>
      </c>
      <c r="M66" s="3">
        <v>2.8</v>
      </c>
      <c r="N66" s="1"/>
      <c r="O66" s="1"/>
      <c r="Q66" s="1"/>
      <c r="U66" s="1"/>
      <c r="W66" s="17"/>
      <c r="X66" s="17"/>
      <c r="Z66" s="1"/>
      <c r="AB66" s="2" t="s">
        <v>20</v>
      </c>
      <c r="AD66" s="2"/>
    </row>
    <row r="67" spans="1:30" x14ac:dyDescent="0.4">
      <c r="A67" s="11" t="s">
        <v>97</v>
      </c>
      <c r="B67" s="12" t="s">
        <v>634</v>
      </c>
      <c r="C67" s="1" t="s">
        <v>144</v>
      </c>
      <c r="D67" s="39" t="s">
        <v>187</v>
      </c>
      <c r="E67" s="39" t="s">
        <v>188</v>
      </c>
      <c r="F67" s="41" t="s">
        <v>98</v>
      </c>
      <c r="G67" s="39">
        <v>2008</v>
      </c>
      <c r="H67" s="42">
        <v>32.162999999999997</v>
      </c>
      <c r="I67" s="42">
        <v>129.46600000000001</v>
      </c>
      <c r="J67" s="35">
        <v>497</v>
      </c>
      <c r="K67" s="3">
        <v>7.3</v>
      </c>
      <c r="L67" s="3">
        <v>5.3</v>
      </c>
      <c r="M67" s="3">
        <v>6.3</v>
      </c>
      <c r="N67" s="1">
        <v>1</v>
      </c>
      <c r="O67" s="1">
        <v>1</v>
      </c>
      <c r="P67" s="4">
        <f>N67+O67</f>
        <v>2</v>
      </c>
      <c r="Q67" s="1">
        <v>650</v>
      </c>
      <c r="R67" s="1">
        <v>300.00000000000006</v>
      </c>
      <c r="S67" s="2" t="s">
        <v>33</v>
      </c>
      <c r="T67" s="1">
        <v>460.00000000000006</v>
      </c>
      <c r="U67" s="1">
        <v>361.99999999999994</v>
      </c>
      <c r="V67" s="1">
        <v>15</v>
      </c>
      <c r="W67" s="17">
        <v>3.1562659856771591E-2</v>
      </c>
      <c r="X67" s="17">
        <v>0.47343989785157387</v>
      </c>
      <c r="Z67" s="1"/>
      <c r="AD67" s="2"/>
    </row>
    <row r="68" spans="1:30" x14ac:dyDescent="0.4">
      <c r="A68" s="11" t="s">
        <v>99</v>
      </c>
      <c r="B68" s="12" t="s">
        <v>633</v>
      </c>
      <c r="C68" s="1" t="s">
        <v>144</v>
      </c>
      <c r="D68" s="39" t="s">
        <v>187</v>
      </c>
      <c r="E68" s="39" t="s">
        <v>189</v>
      </c>
      <c r="F68" s="41" t="s">
        <v>98</v>
      </c>
      <c r="G68" s="39">
        <v>2008</v>
      </c>
      <c r="H68" s="42">
        <v>32.101999999999997</v>
      </c>
      <c r="I68" s="42">
        <v>129.483</v>
      </c>
      <c r="J68" s="35">
        <v>603</v>
      </c>
      <c r="K68" s="3">
        <v>7.9</v>
      </c>
      <c r="L68" s="3">
        <v>6.8</v>
      </c>
      <c r="M68" s="3">
        <v>7.3</v>
      </c>
      <c r="N68" s="1">
        <v>1</v>
      </c>
      <c r="O68" s="1">
        <v>1</v>
      </c>
      <c r="P68" s="4">
        <f>N68+O68</f>
        <v>2</v>
      </c>
      <c r="Q68" s="1"/>
      <c r="U68" s="1"/>
      <c r="Z68" s="1"/>
      <c r="AD68" s="2"/>
    </row>
    <row r="69" spans="1:30" x14ac:dyDescent="0.4">
      <c r="A69" s="11" t="s">
        <v>100</v>
      </c>
      <c r="B69" s="12" t="s">
        <v>633</v>
      </c>
      <c r="C69" s="1" t="s">
        <v>144</v>
      </c>
      <c r="D69" s="39" t="s">
        <v>187</v>
      </c>
      <c r="E69" s="39" t="s">
        <v>190</v>
      </c>
      <c r="F69" s="41" t="s">
        <v>98</v>
      </c>
      <c r="G69" s="39">
        <v>2008</v>
      </c>
      <c r="H69" s="42">
        <v>28.521000000000001</v>
      </c>
      <c r="I69" s="42">
        <v>126.962</v>
      </c>
      <c r="J69" s="35">
        <v>345</v>
      </c>
      <c r="K69" s="3">
        <v>4.0999999999999996</v>
      </c>
      <c r="L69" s="3">
        <v>3.1</v>
      </c>
      <c r="M69" s="3">
        <v>3.4</v>
      </c>
      <c r="N69" s="1"/>
      <c r="O69" s="1"/>
      <c r="Q69" s="1"/>
      <c r="U69" s="1"/>
      <c r="Z69" s="1"/>
      <c r="AD69" s="2"/>
    </row>
    <row r="70" spans="1:30" x14ac:dyDescent="0.4">
      <c r="A70" s="11" t="s">
        <v>101</v>
      </c>
      <c r="B70" s="12" t="s">
        <v>634</v>
      </c>
      <c r="C70" s="1" t="s">
        <v>144</v>
      </c>
      <c r="D70" s="39" t="s">
        <v>187</v>
      </c>
      <c r="E70" s="39" t="s">
        <v>190</v>
      </c>
      <c r="F70" s="41" t="s">
        <v>98</v>
      </c>
      <c r="G70" s="39">
        <v>2008</v>
      </c>
      <c r="H70" s="42">
        <v>28.521000000000001</v>
      </c>
      <c r="I70" s="42">
        <v>126.962</v>
      </c>
      <c r="J70" s="35">
        <v>345</v>
      </c>
      <c r="K70" s="3">
        <v>5.2</v>
      </c>
      <c r="L70" s="3">
        <v>4.2</v>
      </c>
      <c r="M70" s="3">
        <v>4.9000000000000004</v>
      </c>
      <c r="N70" s="1"/>
      <c r="O70" s="1"/>
      <c r="Q70" s="1"/>
      <c r="U70" s="1"/>
      <c r="Z70" s="1"/>
      <c r="AB70" s="2" t="s">
        <v>92</v>
      </c>
      <c r="AD70" s="2"/>
    </row>
    <row r="71" spans="1:30" x14ac:dyDescent="0.4">
      <c r="A71" s="11" t="s">
        <v>102</v>
      </c>
      <c r="B71" s="12" t="s">
        <v>633</v>
      </c>
      <c r="C71" s="1" t="s">
        <v>144</v>
      </c>
      <c r="D71" s="39" t="s">
        <v>191</v>
      </c>
      <c r="E71" s="39" t="s">
        <v>192</v>
      </c>
      <c r="F71" s="41" t="s">
        <v>95</v>
      </c>
      <c r="G71" s="39">
        <v>2009</v>
      </c>
      <c r="H71" s="42">
        <v>28.648</v>
      </c>
      <c r="I71" s="42">
        <v>127.066</v>
      </c>
      <c r="J71" s="35">
        <v>668</v>
      </c>
      <c r="K71" s="3">
        <v>7.3</v>
      </c>
      <c r="L71" s="3">
        <v>5.9</v>
      </c>
      <c r="M71" s="3">
        <v>6.5</v>
      </c>
      <c r="N71" s="1">
        <v>0</v>
      </c>
      <c r="O71" s="1">
        <v>1</v>
      </c>
      <c r="P71" s="4">
        <f t="shared" ref="P71:P77" si="1">N71+O71</f>
        <v>1</v>
      </c>
      <c r="Q71" s="1">
        <v>780</v>
      </c>
      <c r="R71" s="1">
        <v>320</v>
      </c>
      <c r="S71" s="2" t="s">
        <v>33</v>
      </c>
      <c r="T71" s="1">
        <v>490.00000000000006</v>
      </c>
      <c r="U71" s="1">
        <v>357.99999999999994</v>
      </c>
      <c r="V71" s="1">
        <v>23</v>
      </c>
      <c r="W71" s="17">
        <v>3.2882191603132369E-2</v>
      </c>
      <c r="X71" s="17">
        <v>0.75629040687204452</v>
      </c>
      <c r="Z71" s="1"/>
      <c r="AB71" s="2" t="s">
        <v>20</v>
      </c>
      <c r="AD71" s="2"/>
    </row>
    <row r="72" spans="1:30" x14ac:dyDescent="0.4">
      <c r="A72" s="11" t="s">
        <v>103</v>
      </c>
      <c r="B72" s="12" t="s">
        <v>633</v>
      </c>
      <c r="C72" s="1" t="s">
        <v>144</v>
      </c>
      <c r="D72" s="39" t="s">
        <v>193</v>
      </c>
      <c r="E72" s="39" t="s">
        <v>194</v>
      </c>
      <c r="F72" s="41" t="s">
        <v>69</v>
      </c>
      <c r="G72" s="39">
        <v>2010</v>
      </c>
      <c r="H72" s="42">
        <v>32.103000000000002</v>
      </c>
      <c r="I72" s="42">
        <v>129.47800000000001</v>
      </c>
      <c r="J72" s="35">
        <v>605</v>
      </c>
      <c r="K72" s="3">
        <v>6.6</v>
      </c>
      <c r="L72" s="3">
        <v>5.3</v>
      </c>
      <c r="M72" s="3">
        <v>5.9</v>
      </c>
      <c r="N72" s="1">
        <v>1</v>
      </c>
      <c r="O72" s="1">
        <v>1</v>
      </c>
      <c r="P72" s="4">
        <f t="shared" si="1"/>
        <v>2</v>
      </c>
      <c r="Q72" s="1">
        <v>730</v>
      </c>
      <c r="R72" s="1">
        <v>360</v>
      </c>
      <c r="S72" s="2" t="s">
        <v>33</v>
      </c>
      <c r="T72" s="13">
        <v>413.33333333333331</v>
      </c>
      <c r="U72" s="13">
        <v>323.33333333333337</v>
      </c>
      <c r="V72" s="1">
        <v>6</v>
      </c>
      <c r="W72" s="17">
        <v>2.2625595150775737E-2</v>
      </c>
      <c r="X72" s="17">
        <v>0.13575357090465442</v>
      </c>
      <c r="Z72" s="1"/>
      <c r="AD72" s="2"/>
    </row>
    <row r="73" spans="1:30" x14ac:dyDescent="0.4">
      <c r="A73" s="11" t="s">
        <v>104</v>
      </c>
      <c r="B73" s="12" t="s">
        <v>634</v>
      </c>
      <c r="C73" s="1" t="s">
        <v>144</v>
      </c>
      <c r="D73" s="39" t="s">
        <v>193</v>
      </c>
      <c r="E73" s="39" t="s">
        <v>194</v>
      </c>
      <c r="F73" s="41" t="s">
        <v>69</v>
      </c>
      <c r="G73" s="39">
        <v>2010</v>
      </c>
      <c r="H73" s="42">
        <v>32.103000000000002</v>
      </c>
      <c r="I73" s="42">
        <v>129.47800000000001</v>
      </c>
      <c r="J73" s="35">
        <v>605</v>
      </c>
      <c r="K73" s="3">
        <v>7.2</v>
      </c>
      <c r="L73" s="3">
        <v>5.7</v>
      </c>
      <c r="M73" s="3">
        <v>5.3</v>
      </c>
      <c r="N73" s="1">
        <v>1</v>
      </c>
      <c r="O73" s="1">
        <v>1</v>
      </c>
      <c r="P73" s="4">
        <f t="shared" si="1"/>
        <v>2</v>
      </c>
      <c r="Q73" s="1">
        <v>730</v>
      </c>
      <c r="R73" s="1">
        <v>310</v>
      </c>
      <c r="S73" s="2" t="s">
        <v>33</v>
      </c>
      <c r="T73" s="1">
        <v>440.00000000000006</v>
      </c>
      <c r="U73" s="1">
        <v>361.99999999999994</v>
      </c>
      <c r="V73" s="1">
        <v>28</v>
      </c>
      <c r="W73" s="17">
        <v>3.0190370297781519E-2</v>
      </c>
      <c r="X73" s="17">
        <v>0.84533036833788255</v>
      </c>
      <c r="Z73" s="1"/>
      <c r="AD73" s="2"/>
    </row>
    <row r="74" spans="1:30" x14ac:dyDescent="0.4">
      <c r="A74" s="11" t="s">
        <v>105</v>
      </c>
      <c r="B74" s="12" t="s">
        <v>633</v>
      </c>
      <c r="C74" s="1" t="s">
        <v>144</v>
      </c>
      <c r="D74" s="39" t="s">
        <v>193</v>
      </c>
      <c r="E74" s="39" t="s">
        <v>195</v>
      </c>
      <c r="F74" s="41" t="s">
        <v>69</v>
      </c>
      <c r="G74" s="39">
        <v>2010</v>
      </c>
      <c r="H74" s="42">
        <v>28.561</v>
      </c>
      <c r="I74" s="42">
        <v>127.038</v>
      </c>
      <c r="J74" s="35">
        <v>609</v>
      </c>
      <c r="K74" s="3">
        <v>10.1</v>
      </c>
      <c r="L74" s="3">
        <v>6.6</v>
      </c>
      <c r="M74" s="3">
        <v>7.1</v>
      </c>
      <c r="N74" s="1">
        <v>0</v>
      </c>
      <c r="O74" s="1">
        <v>0</v>
      </c>
      <c r="P74" s="4">
        <f t="shared" si="1"/>
        <v>0</v>
      </c>
      <c r="Q74" s="1"/>
      <c r="U74" s="1"/>
      <c r="W74" s="17"/>
      <c r="X74" s="17"/>
      <c r="Z74" s="1"/>
      <c r="AB74" s="2" t="s">
        <v>43</v>
      </c>
      <c r="AD74" s="2"/>
    </row>
    <row r="75" spans="1:30" x14ac:dyDescent="0.4">
      <c r="A75" s="11" t="s">
        <v>106</v>
      </c>
      <c r="B75" s="12" t="s">
        <v>633</v>
      </c>
      <c r="C75" s="1" t="s">
        <v>144</v>
      </c>
      <c r="D75" s="39" t="s">
        <v>193</v>
      </c>
      <c r="E75" s="39" t="s">
        <v>196</v>
      </c>
      <c r="F75" s="41" t="s">
        <v>69</v>
      </c>
      <c r="G75" s="39">
        <v>2010</v>
      </c>
      <c r="H75" s="42">
        <v>28.555</v>
      </c>
      <c r="I75" s="42">
        <v>127.039</v>
      </c>
      <c r="J75" s="35">
        <v>606.5</v>
      </c>
      <c r="K75" s="3">
        <v>7</v>
      </c>
      <c r="L75" s="3">
        <v>5.0999999999999996</v>
      </c>
      <c r="M75" s="3">
        <v>5.7</v>
      </c>
      <c r="N75" s="1">
        <v>1</v>
      </c>
      <c r="O75" s="1">
        <v>1</v>
      </c>
      <c r="P75" s="4">
        <f t="shared" si="1"/>
        <v>2</v>
      </c>
      <c r="Q75" s="1">
        <v>740</v>
      </c>
      <c r="R75" s="1">
        <v>320</v>
      </c>
      <c r="S75" s="2" t="s">
        <v>41</v>
      </c>
      <c r="T75" s="1">
        <v>502</v>
      </c>
      <c r="U75" s="1">
        <v>369.99999999999994</v>
      </c>
      <c r="V75" s="1">
        <v>17</v>
      </c>
      <c r="W75" s="17">
        <v>3.5983697534462358E-2</v>
      </c>
      <c r="X75" s="17">
        <v>0.61172285808586013</v>
      </c>
      <c r="Z75" s="1"/>
      <c r="AB75" s="2" t="s">
        <v>107</v>
      </c>
      <c r="AD75" s="2"/>
    </row>
    <row r="76" spans="1:30" x14ac:dyDescent="0.4">
      <c r="A76" s="11" t="s">
        <v>108</v>
      </c>
      <c r="B76" s="12" t="s">
        <v>634</v>
      </c>
      <c r="C76" s="1" t="s">
        <v>144</v>
      </c>
      <c r="D76" s="39" t="s">
        <v>183</v>
      </c>
      <c r="E76" s="39" t="s">
        <v>182</v>
      </c>
      <c r="F76" s="41" t="s">
        <v>95</v>
      </c>
      <c r="G76" s="39">
        <v>2010</v>
      </c>
      <c r="H76" s="42">
        <v>28.555</v>
      </c>
      <c r="I76" s="42">
        <v>127.042</v>
      </c>
      <c r="J76" s="35">
        <v>619.5</v>
      </c>
      <c r="K76" s="3">
        <v>6.5</v>
      </c>
      <c r="L76" s="3">
        <v>4.7</v>
      </c>
      <c r="M76" s="3">
        <v>5.3</v>
      </c>
      <c r="N76" s="1">
        <v>0</v>
      </c>
      <c r="O76" s="1">
        <v>1</v>
      </c>
      <c r="P76" s="4">
        <f t="shared" si="1"/>
        <v>1</v>
      </c>
      <c r="Q76" s="1">
        <v>780</v>
      </c>
      <c r="R76" s="1">
        <v>340</v>
      </c>
      <c r="U76" s="1"/>
      <c r="W76" s="17"/>
      <c r="X76" s="17"/>
      <c r="Z76" s="1"/>
      <c r="AD76" s="2"/>
    </row>
    <row r="77" spans="1:30" x14ac:dyDescent="0.4">
      <c r="A77" s="11" t="s">
        <v>109</v>
      </c>
      <c r="B77" s="12" t="s">
        <v>633</v>
      </c>
      <c r="C77" s="1" t="s">
        <v>144</v>
      </c>
      <c r="D77" s="39" t="s">
        <v>183</v>
      </c>
      <c r="E77" s="39" t="s">
        <v>182</v>
      </c>
      <c r="F77" s="41" t="s">
        <v>95</v>
      </c>
      <c r="G77" s="39">
        <v>2010</v>
      </c>
      <c r="H77" s="42">
        <v>28.555</v>
      </c>
      <c r="I77" s="42">
        <v>127.042</v>
      </c>
      <c r="J77" s="35">
        <v>619.5</v>
      </c>
      <c r="K77" s="3">
        <v>5.8</v>
      </c>
      <c r="L77" s="3">
        <v>4.2</v>
      </c>
      <c r="M77" s="3">
        <v>4.5999999999999996</v>
      </c>
      <c r="N77" s="1">
        <v>2</v>
      </c>
      <c r="O77" s="1"/>
      <c r="P77" s="4">
        <f t="shared" si="1"/>
        <v>2</v>
      </c>
      <c r="Q77" s="1"/>
      <c r="U77" s="1"/>
      <c r="W77" s="17"/>
      <c r="X77" s="17"/>
      <c r="Y77" s="1">
        <v>790</v>
      </c>
      <c r="Z77" s="1">
        <v>310</v>
      </c>
      <c r="AA77" s="6">
        <v>2</v>
      </c>
      <c r="AD77" s="2"/>
    </row>
    <row r="78" spans="1:30" x14ac:dyDescent="0.4">
      <c r="A78" s="11" t="s">
        <v>110</v>
      </c>
      <c r="B78" s="12" t="s">
        <v>633</v>
      </c>
      <c r="C78" s="1" t="s">
        <v>144</v>
      </c>
      <c r="D78" s="39" t="s">
        <v>183</v>
      </c>
      <c r="E78" s="39" t="s">
        <v>182</v>
      </c>
      <c r="F78" s="41" t="s">
        <v>95</v>
      </c>
      <c r="G78" s="39">
        <v>2010</v>
      </c>
      <c r="H78" s="42">
        <v>28.555</v>
      </c>
      <c r="I78" s="42">
        <v>127.042</v>
      </c>
      <c r="J78" s="35">
        <v>619.5</v>
      </c>
      <c r="K78" s="3">
        <v>4.8</v>
      </c>
      <c r="L78" s="3">
        <v>3.7</v>
      </c>
      <c r="M78" s="3">
        <v>4.2</v>
      </c>
      <c r="N78" s="1"/>
      <c r="O78" s="1"/>
      <c r="Q78" s="1"/>
      <c r="U78" s="1"/>
      <c r="W78" s="17"/>
      <c r="X78" s="17"/>
      <c r="Z78" s="1"/>
      <c r="AD78" s="2"/>
    </row>
    <row r="79" spans="1:30" x14ac:dyDescent="0.4">
      <c r="A79" s="11" t="s">
        <v>111</v>
      </c>
      <c r="B79" s="12" t="s">
        <v>634</v>
      </c>
      <c r="C79" s="1" t="s">
        <v>144</v>
      </c>
      <c r="D79" s="39" t="s">
        <v>183</v>
      </c>
      <c r="E79" s="39" t="s">
        <v>182</v>
      </c>
      <c r="F79" s="41" t="s">
        <v>95</v>
      </c>
      <c r="G79" s="39">
        <v>2010</v>
      </c>
      <c r="H79" s="42">
        <v>28.555</v>
      </c>
      <c r="I79" s="42">
        <v>127.042</v>
      </c>
      <c r="J79" s="35">
        <v>619.5</v>
      </c>
      <c r="K79" s="3">
        <v>4.7</v>
      </c>
      <c r="L79" s="3">
        <v>3.6</v>
      </c>
      <c r="M79" s="3">
        <v>4</v>
      </c>
      <c r="N79" s="1">
        <v>0</v>
      </c>
      <c r="O79" s="1"/>
      <c r="Q79" s="1"/>
      <c r="U79" s="1"/>
      <c r="W79" s="17"/>
      <c r="X79" s="17"/>
      <c r="Z79" s="1"/>
      <c r="AD79" s="2"/>
    </row>
    <row r="80" spans="1:30" x14ac:dyDescent="0.4">
      <c r="A80" s="11" t="s">
        <v>112</v>
      </c>
      <c r="B80" s="12" t="s">
        <v>633</v>
      </c>
      <c r="C80" s="1" t="s">
        <v>144</v>
      </c>
      <c r="D80" s="39" t="s">
        <v>183</v>
      </c>
      <c r="E80" s="39" t="s">
        <v>182</v>
      </c>
      <c r="F80" s="41" t="s">
        <v>95</v>
      </c>
      <c r="G80" s="39">
        <v>2010</v>
      </c>
      <c r="H80" s="42">
        <v>28.555</v>
      </c>
      <c r="I80" s="42">
        <v>127.042</v>
      </c>
      <c r="J80" s="35">
        <v>619.5</v>
      </c>
      <c r="K80" s="3">
        <v>6</v>
      </c>
      <c r="L80" s="3">
        <v>3.9</v>
      </c>
      <c r="M80" s="3">
        <v>4.4000000000000004</v>
      </c>
      <c r="N80" s="1"/>
      <c r="O80" s="1"/>
      <c r="Q80" s="1"/>
      <c r="U80" s="1"/>
      <c r="W80" s="17"/>
      <c r="X80" s="17"/>
      <c r="Z80" s="1"/>
      <c r="AD80" s="2"/>
    </row>
    <row r="81" spans="1:30" x14ac:dyDescent="0.4">
      <c r="A81" s="30" t="s">
        <v>113</v>
      </c>
      <c r="B81" s="12" t="s">
        <v>634</v>
      </c>
      <c r="C81" s="1" t="s">
        <v>144</v>
      </c>
      <c r="D81" s="39" t="s">
        <v>178</v>
      </c>
      <c r="E81" s="39" t="s">
        <v>180</v>
      </c>
      <c r="F81" s="41" t="s">
        <v>95</v>
      </c>
      <c r="G81" s="39">
        <v>2011</v>
      </c>
      <c r="H81" s="42">
        <v>28.555</v>
      </c>
      <c r="I81" s="42">
        <v>127.039</v>
      </c>
      <c r="J81" s="37">
        <v>616.5</v>
      </c>
      <c r="K81" s="3">
        <v>5.0999999999999996</v>
      </c>
      <c r="L81" s="3">
        <v>3.9</v>
      </c>
      <c r="M81" s="3">
        <v>4.2</v>
      </c>
      <c r="N81" s="1">
        <v>0</v>
      </c>
      <c r="O81" s="1">
        <v>0</v>
      </c>
      <c r="Q81" s="1"/>
      <c r="U81" s="1"/>
      <c r="W81" s="17"/>
      <c r="X81" s="17"/>
      <c r="Z81" s="1"/>
      <c r="AD81" s="2"/>
    </row>
    <row r="82" spans="1:30" x14ac:dyDescent="0.4">
      <c r="A82" s="11" t="s">
        <v>114</v>
      </c>
      <c r="B82" s="12" t="s">
        <v>633</v>
      </c>
      <c r="C82" s="1" t="s">
        <v>144</v>
      </c>
      <c r="D82" s="39" t="s">
        <v>178</v>
      </c>
      <c r="E82" s="39" t="s">
        <v>179</v>
      </c>
      <c r="F82" s="41" t="s">
        <v>95</v>
      </c>
      <c r="G82" s="39">
        <v>2011</v>
      </c>
      <c r="H82" s="42">
        <v>28.56</v>
      </c>
      <c r="I82" s="42">
        <v>127.045</v>
      </c>
      <c r="J82" s="35">
        <v>636</v>
      </c>
      <c r="K82" s="3">
        <v>8.1</v>
      </c>
      <c r="L82" s="3">
        <v>6.5</v>
      </c>
      <c r="M82" s="3">
        <v>7.1</v>
      </c>
      <c r="N82" s="1">
        <v>1</v>
      </c>
      <c r="O82" s="1">
        <v>1</v>
      </c>
      <c r="P82" s="4">
        <f>N82+O82</f>
        <v>2</v>
      </c>
      <c r="Q82" s="1">
        <v>770</v>
      </c>
      <c r="R82" s="1">
        <v>350</v>
      </c>
      <c r="S82" s="2" t="s">
        <v>33</v>
      </c>
      <c r="T82" s="1">
        <v>450.00000000000006</v>
      </c>
      <c r="U82" s="1">
        <v>333.99999999999994</v>
      </c>
      <c r="V82" s="1">
        <v>54</v>
      </c>
      <c r="W82" s="17">
        <v>2.6284763254789716E-2</v>
      </c>
      <c r="X82" s="17">
        <v>1.4193772157586446</v>
      </c>
      <c r="Z82" s="1"/>
      <c r="AD82" s="2"/>
    </row>
    <row r="83" spans="1:30" x14ac:dyDescent="0.4">
      <c r="A83" s="11" t="s">
        <v>115</v>
      </c>
      <c r="B83" s="12" t="s">
        <v>633</v>
      </c>
      <c r="C83" s="1" t="s">
        <v>144</v>
      </c>
      <c r="D83" s="39" t="s">
        <v>177</v>
      </c>
      <c r="E83" s="39" t="s">
        <v>182</v>
      </c>
      <c r="F83" s="41" t="s">
        <v>95</v>
      </c>
      <c r="G83" s="39">
        <v>2011</v>
      </c>
      <c r="H83" s="42">
        <v>28.56</v>
      </c>
      <c r="I83" s="42">
        <v>127.047</v>
      </c>
      <c r="J83" s="37">
        <v>627</v>
      </c>
      <c r="K83" s="3">
        <v>5.3</v>
      </c>
      <c r="L83" s="3">
        <v>4.0999999999999996</v>
      </c>
      <c r="M83" s="3">
        <v>4.5999999999999996</v>
      </c>
      <c r="N83" s="1"/>
      <c r="O83" s="11">
        <v>1</v>
      </c>
      <c r="P83" s="4">
        <f>N83+O83</f>
        <v>1</v>
      </c>
      <c r="Q83" s="1"/>
      <c r="U83" s="1"/>
      <c r="W83" s="17"/>
      <c r="X83" s="17"/>
      <c r="Y83" s="1">
        <v>760</v>
      </c>
      <c r="Z83" s="1">
        <v>320</v>
      </c>
      <c r="AA83" s="6">
        <v>1</v>
      </c>
      <c r="AD83" s="2"/>
    </row>
    <row r="84" spans="1:30" s="18" customFormat="1" x14ac:dyDescent="0.4">
      <c r="A84" s="27" t="s">
        <v>116</v>
      </c>
      <c r="B84" s="19" t="s">
        <v>634</v>
      </c>
      <c r="C84" s="18" t="s">
        <v>144</v>
      </c>
      <c r="D84" s="44" t="s">
        <v>178</v>
      </c>
      <c r="E84" s="44" t="s">
        <v>181</v>
      </c>
      <c r="F84" s="45" t="s">
        <v>95</v>
      </c>
      <c r="G84" s="44">
        <v>2011</v>
      </c>
      <c r="H84" s="46">
        <v>28.56</v>
      </c>
      <c r="I84" s="46">
        <v>127.044</v>
      </c>
      <c r="J84" s="38">
        <v>634.5</v>
      </c>
      <c r="K84" s="28">
        <v>3.3</v>
      </c>
      <c r="L84" s="28">
        <v>2.1</v>
      </c>
      <c r="M84" s="28">
        <v>3</v>
      </c>
      <c r="P84" s="29"/>
      <c r="S84" s="20"/>
      <c r="W84" s="22"/>
      <c r="X84" s="22"/>
      <c r="AA84" s="23"/>
      <c r="AB84" s="20"/>
      <c r="AC84" s="20"/>
      <c r="AD84" s="20"/>
    </row>
    <row r="85" spans="1:30" ht="15.75" x14ac:dyDescent="0.4">
      <c r="A85" s="24" t="s">
        <v>199</v>
      </c>
      <c r="B85" s="12" t="s">
        <v>636</v>
      </c>
      <c r="C85" s="1" t="s">
        <v>144</v>
      </c>
      <c r="D85" s="39" t="s">
        <v>185</v>
      </c>
      <c r="E85" s="39" t="s">
        <v>186</v>
      </c>
      <c r="F85" s="41" t="s">
        <v>95</v>
      </c>
      <c r="G85" s="39">
        <v>2012</v>
      </c>
      <c r="H85" s="42">
        <v>25.332999999999998</v>
      </c>
      <c r="I85" s="42">
        <v>125.41500000000001</v>
      </c>
      <c r="J85" s="35">
        <v>1914</v>
      </c>
      <c r="K85" s="3">
        <v>18.7</v>
      </c>
      <c r="L85" s="3">
        <v>13.8</v>
      </c>
      <c r="M85" s="3">
        <v>15.5</v>
      </c>
      <c r="N85" s="1">
        <v>0</v>
      </c>
      <c r="O85" s="1">
        <v>1</v>
      </c>
      <c r="P85" s="4">
        <f>N85+O85</f>
        <v>1</v>
      </c>
      <c r="Q85" s="1">
        <v>760</v>
      </c>
      <c r="R85" s="1">
        <v>620</v>
      </c>
      <c r="U85" s="1"/>
      <c r="W85" s="17"/>
      <c r="X85" s="17"/>
      <c r="Z85" s="1"/>
      <c r="AB85" s="2" t="s">
        <v>117</v>
      </c>
      <c r="AD85" s="2"/>
    </row>
    <row r="86" spans="1:30" ht="15.75" x14ac:dyDescent="0.4">
      <c r="A86" s="24" t="s">
        <v>200</v>
      </c>
      <c r="B86" s="12" t="s">
        <v>636</v>
      </c>
      <c r="C86" s="1" t="s">
        <v>144</v>
      </c>
      <c r="D86" s="39" t="s">
        <v>185</v>
      </c>
      <c r="E86" s="39" t="s">
        <v>186</v>
      </c>
      <c r="F86" s="41" t="s">
        <v>95</v>
      </c>
      <c r="G86" s="39">
        <v>2012</v>
      </c>
      <c r="H86" s="42">
        <v>25.332999999999998</v>
      </c>
      <c r="I86" s="42">
        <v>125.41500000000001</v>
      </c>
      <c r="J86" s="35">
        <v>1914</v>
      </c>
      <c r="K86" s="3">
        <v>11.7</v>
      </c>
      <c r="L86" s="3">
        <v>9.1999999999999993</v>
      </c>
      <c r="M86" s="3">
        <v>9.6999999999999993</v>
      </c>
      <c r="N86" s="1"/>
      <c r="O86" s="1"/>
      <c r="Q86" s="1"/>
      <c r="U86" s="1"/>
      <c r="W86" s="17"/>
      <c r="X86" s="17"/>
      <c r="Z86" s="1"/>
      <c r="AD86" s="2"/>
    </row>
    <row r="87" spans="1:30" x14ac:dyDescent="0.4">
      <c r="A87" s="24" t="s">
        <v>118</v>
      </c>
      <c r="B87" s="12" t="s">
        <v>635</v>
      </c>
      <c r="C87" s="1" t="s">
        <v>144</v>
      </c>
      <c r="D87" s="39" t="s">
        <v>187</v>
      </c>
      <c r="E87" s="39" t="s">
        <v>188</v>
      </c>
      <c r="F87" s="41" t="s">
        <v>98</v>
      </c>
      <c r="G87" s="39">
        <v>2008</v>
      </c>
      <c r="H87" s="42">
        <v>32.162999999999997</v>
      </c>
      <c r="I87" s="42">
        <v>129.46600000000001</v>
      </c>
      <c r="J87" s="35">
        <v>497</v>
      </c>
      <c r="K87" s="3">
        <v>14.7</v>
      </c>
      <c r="L87" s="3">
        <v>11.6</v>
      </c>
      <c r="M87" s="3">
        <v>12.7</v>
      </c>
      <c r="N87" s="1">
        <v>2</v>
      </c>
      <c r="O87" s="1">
        <v>2</v>
      </c>
      <c r="P87" s="4">
        <f>N87+O87</f>
        <v>4</v>
      </c>
      <c r="Q87" s="1">
        <v>1000</v>
      </c>
      <c r="R87" s="1">
        <v>375.00000000000006</v>
      </c>
      <c r="U87" s="1"/>
      <c r="W87" s="17"/>
      <c r="X87" s="17"/>
      <c r="Z87" s="1"/>
      <c r="AB87" s="2" t="s">
        <v>119</v>
      </c>
      <c r="AD87" s="2"/>
    </row>
    <row r="88" spans="1:30" x14ac:dyDescent="0.4">
      <c r="A88" s="11" t="s">
        <v>120</v>
      </c>
      <c r="B88" s="12" t="s">
        <v>635</v>
      </c>
      <c r="C88" s="1" t="s">
        <v>144</v>
      </c>
      <c r="D88" s="39" t="s">
        <v>187</v>
      </c>
      <c r="E88" s="39" t="s">
        <v>188</v>
      </c>
      <c r="F88" s="41" t="s">
        <v>98</v>
      </c>
      <c r="G88" s="39">
        <v>2008</v>
      </c>
      <c r="H88" s="42">
        <v>32.162999999999997</v>
      </c>
      <c r="I88" s="42">
        <v>129.46600000000001</v>
      </c>
      <c r="J88" s="35">
        <v>497</v>
      </c>
      <c r="K88" s="3">
        <v>14.2</v>
      </c>
      <c r="L88" s="3">
        <v>11.4</v>
      </c>
      <c r="M88" s="3">
        <v>12</v>
      </c>
      <c r="N88" s="1">
        <v>0</v>
      </c>
      <c r="O88" s="1">
        <v>1</v>
      </c>
      <c r="P88" s="4">
        <f>N88+O88</f>
        <v>1</v>
      </c>
      <c r="Q88" s="1">
        <v>900</v>
      </c>
      <c r="R88" s="1">
        <v>400</v>
      </c>
      <c r="S88" s="2" t="s">
        <v>121</v>
      </c>
      <c r="T88" s="1">
        <v>644</v>
      </c>
      <c r="U88" s="1">
        <v>458</v>
      </c>
      <c r="V88" s="1">
        <v>32</v>
      </c>
      <c r="W88" s="17">
        <v>7.0731919775603405E-2</v>
      </c>
      <c r="X88" s="17">
        <v>2.263421432819309</v>
      </c>
      <c r="Z88" s="1"/>
      <c r="AB88" s="2" t="s">
        <v>119</v>
      </c>
      <c r="AD88" s="2"/>
    </row>
    <row r="89" spans="1:30" x14ac:dyDescent="0.4">
      <c r="A89" s="11" t="s">
        <v>122</v>
      </c>
      <c r="B89" s="12" t="s">
        <v>635</v>
      </c>
      <c r="C89" s="1" t="s">
        <v>144</v>
      </c>
      <c r="D89" s="39" t="s">
        <v>187</v>
      </c>
      <c r="E89" s="39" t="s">
        <v>188</v>
      </c>
      <c r="F89" s="41" t="s">
        <v>98</v>
      </c>
      <c r="G89" s="39">
        <v>2008</v>
      </c>
      <c r="H89" s="42">
        <v>32.162999999999997</v>
      </c>
      <c r="I89" s="42">
        <v>129.46600000000001</v>
      </c>
      <c r="J89" s="35">
        <v>497</v>
      </c>
      <c r="K89" s="3">
        <v>13</v>
      </c>
      <c r="L89" s="3">
        <v>10.3</v>
      </c>
      <c r="M89" s="3">
        <v>11.2</v>
      </c>
      <c r="N89" s="1">
        <v>0</v>
      </c>
      <c r="O89" s="1">
        <v>1</v>
      </c>
      <c r="P89" s="4">
        <f>N89+O89</f>
        <v>1</v>
      </c>
      <c r="Q89" s="1">
        <v>960</v>
      </c>
      <c r="R89" s="1">
        <v>300</v>
      </c>
      <c r="S89" s="2" t="s">
        <v>121</v>
      </c>
      <c r="T89" s="1">
        <v>775.99999999999989</v>
      </c>
      <c r="U89" s="1">
        <v>520.00000000000011</v>
      </c>
      <c r="V89" s="1">
        <v>41</v>
      </c>
      <c r="W89" s="17">
        <v>0.10986694052330133</v>
      </c>
      <c r="X89" s="17">
        <v>4.5045445614553543</v>
      </c>
      <c r="Z89" s="1"/>
      <c r="AB89" s="2" t="s">
        <v>119</v>
      </c>
      <c r="AD89" s="2"/>
    </row>
    <row r="90" spans="1:30" x14ac:dyDescent="0.4">
      <c r="A90" s="11" t="s">
        <v>123</v>
      </c>
      <c r="B90" s="12" t="s">
        <v>635</v>
      </c>
      <c r="C90" s="1" t="s">
        <v>144</v>
      </c>
      <c r="D90" s="39" t="s">
        <v>187</v>
      </c>
      <c r="E90" s="39" t="s">
        <v>189</v>
      </c>
      <c r="F90" s="41" t="s">
        <v>98</v>
      </c>
      <c r="G90" s="39">
        <v>2008</v>
      </c>
      <c r="H90" s="42">
        <v>32.101999999999997</v>
      </c>
      <c r="I90" s="42">
        <v>129.483</v>
      </c>
      <c r="J90" s="35">
        <v>603</v>
      </c>
      <c r="K90" s="3">
        <v>14.2</v>
      </c>
      <c r="L90" s="3">
        <v>10.7</v>
      </c>
      <c r="M90" s="3">
        <v>12.2</v>
      </c>
      <c r="N90" s="1">
        <v>0</v>
      </c>
      <c r="O90" s="1">
        <v>1</v>
      </c>
      <c r="P90" s="4">
        <f>N90+O90</f>
        <v>1</v>
      </c>
      <c r="Q90" s="1">
        <v>970</v>
      </c>
      <c r="R90" s="1">
        <v>400</v>
      </c>
      <c r="S90" s="2" t="s">
        <v>124</v>
      </c>
      <c r="T90" s="1">
        <v>609.99999999999989</v>
      </c>
      <c r="U90" s="1">
        <v>456.00000000000006</v>
      </c>
      <c r="V90" s="1">
        <v>74</v>
      </c>
      <c r="W90" s="17">
        <v>6.6413771351712808E-2</v>
      </c>
      <c r="X90" s="17">
        <v>4.914619080026748</v>
      </c>
      <c r="Z90" s="1"/>
      <c r="AB90" s="2" t="s">
        <v>119</v>
      </c>
      <c r="AD90" s="2"/>
    </row>
    <row r="91" spans="1:30" x14ac:dyDescent="0.4">
      <c r="A91" s="11" t="s">
        <v>125</v>
      </c>
      <c r="B91" s="12" t="s">
        <v>635</v>
      </c>
      <c r="C91" s="1" t="s">
        <v>144</v>
      </c>
      <c r="D91" s="39" t="s">
        <v>187</v>
      </c>
      <c r="E91" s="39" t="s">
        <v>189</v>
      </c>
      <c r="F91" s="41" t="s">
        <v>98</v>
      </c>
      <c r="G91" s="39">
        <v>2008</v>
      </c>
      <c r="H91" s="42">
        <v>32.101999999999997</v>
      </c>
      <c r="I91" s="42">
        <v>129.483</v>
      </c>
      <c r="J91" s="35">
        <v>603</v>
      </c>
      <c r="K91" s="3">
        <v>11.2</v>
      </c>
      <c r="L91" s="3">
        <v>9.3000000000000007</v>
      </c>
      <c r="M91" s="3">
        <v>9.8000000000000007</v>
      </c>
      <c r="N91" s="1">
        <v>0</v>
      </c>
      <c r="O91" s="1">
        <v>1</v>
      </c>
      <c r="P91" s="4">
        <f>N91+O91</f>
        <v>1</v>
      </c>
      <c r="Q91" s="1">
        <v>620</v>
      </c>
      <c r="R91" s="1">
        <v>380</v>
      </c>
      <c r="U91" s="1"/>
      <c r="W91" s="17"/>
      <c r="X91" s="17"/>
      <c r="Z91" s="1"/>
      <c r="AD91" s="2"/>
    </row>
    <row r="92" spans="1:30" x14ac:dyDescent="0.4">
      <c r="A92" s="11" t="s">
        <v>126</v>
      </c>
      <c r="B92" s="12" t="s">
        <v>635</v>
      </c>
      <c r="C92" s="1" t="s">
        <v>144</v>
      </c>
      <c r="D92" s="39" t="s">
        <v>187</v>
      </c>
      <c r="E92" s="39" t="s">
        <v>189</v>
      </c>
      <c r="F92" s="41" t="s">
        <v>98</v>
      </c>
      <c r="G92" s="39">
        <v>2008</v>
      </c>
      <c r="H92" s="42">
        <v>32.101999999999997</v>
      </c>
      <c r="I92" s="42">
        <v>129.483</v>
      </c>
      <c r="J92" s="35">
        <v>603</v>
      </c>
      <c r="K92" s="3">
        <v>7</v>
      </c>
      <c r="L92" s="3">
        <v>5.6</v>
      </c>
      <c r="M92" s="3">
        <v>1.1000000000000001</v>
      </c>
      <c r="N92" s="1"/>
      <c r="O92" s="1"/>
      <c r="Q92" s="1"/>
      <c r="U92" s="1"/>
      <c r="W92" s="17"/>
      <c r="X92" s="17"/>
      <c r="Z92" s="1"/>
      <c r="AD92" s="2"/>
    </row>
    <row r="93" spans="1:30" x14ac:dyDescent="0.4">
      <c r="A93" s="11" t="s">
        <v>127</v>
      </c>
      <c r="B93" s="12" t="s">
        <v>635</v>
      </c>
      <c r="C93" s="1" t="s">
        <v>144</v>
      </c>
      <c r="D93" s="39" t="s">
        <v>187</v>
      </c>
      <c r="E93" s="39" t="s">
        <v>189</v>
      </c>
      <c r="F93" s="41" t="s">
        <v>98</v>
      </c>
      <c r="G93" s="39">
        <v>2008</v>
      </c>
      <c r="H93" s="42">
        <v>32.101999999999997</v>
      </c>
      <c r="I93" s="42">
        <v>129.483</v>
      </c>
      <c r="J93" s="35">
        <v>603</v>
      </c>
      <c r="K93" s="3">
        <v>9.1999999999999993</v>
      </c>
      <c r="L93" s="3">
        <v>7.3</v>
      </c>
      <c r="M93" s="3">
        <v>8</v>
      </c>
      <c r="N93" s="1">
        <v>1</v>
      </c>
      <c r="O93" s="1">
        <v>0</v>
      </c>
      <c r="P93" s="4">
        <f t="shared" ref="P93:P99" si="2">N93+O93</f>
        <v>1</v>
      </c>
      <c r="Q93" s="1">
        <v>780</v>
      </c>
      <c r="R93" s="1">
        <v>360</v>
      </c>
      <c r="U93" s="1"/>
      <c r="W93" s="17"/>
      <c r="X93" s="17"/>
      <c r="Z93" s="1"/>
      <c r="AD93" s="2"/>
    </row>
    <row r="94" spans="1:30" x14ac:dyDescent="0.4">
      <c r="A94" s="11" t="s">
        <v>128</v>
      </c>
      <c r="B94" s="12" t="s">
        <v>635</v>
      </c>
      <c r="C94" s="1" t="s">
        <v>144</v>
      </c>
      <c r="D94" s="39" t="s">
        <v>187</v>
      </c>
      <c r="E94" s="39" t="s">
        <v>189</v>
      </c>
      <c r="F94" s="41" t="s">
        <v>98</v>
      </c>
      <c r="G94" s="39">
        <v>2008</v>
      </c>
      <c r="H94" s="42">
        <v>32.101999999999997</v>
      </c>
      <c r="I94" s="42">
        <v>129.483</v>
      </c>
      <c r="J94" s="35">
        <v>603</v>
      </c>
      <c r="K94" s="3">
        <v>13.4</v>
      </c>
      <c r="L94" s="3">
        <v>10.3</v>
      </c>
      <c r="M94" s="3">
        <v>11.2</v>
      </c>
      <c r="N94" s="1">
        <v>2</v>
      </c>
      <c r="O94" s="1">
        <v>1</v>
      </c>
      <c r="P94" s="4">
        <f t="shared" si="2"/>
        <v>3</v>
      </c>
      <c r="Q94" s="13">
        <v>966.66666666666663</v>
      </c>
      <c r="R94" s="1">
        <v>439.99999999999994</v>
      </c>
      <c r="U94" s="1"/>
      <c r="W94" s="17"/>
      <c r="X94" s="17"/>
      <c r="Z94" s="1"/>
      <c r="AD94" s="2"/>
    </row>
    <row r="95" spans="1:30" x14ac:dyDescent="0.4">
      <c r="A95" s="11" t="s">
        <v>129</v>
      </c>
      <c r="B95" s="12" t="s">
        <v>635</v>
      </c>
      <c r="C95" s="1" t="s">
        <v>144</v>
      </c>
      <c r="D95" s="39" t="s">
        <v>187</v>
      </c>
      <c r="E95" s="39" t="s">
        <v>189</v>
      </c>
      <c r="F95" s="41" t="s">
        <v>98</v>
      </c>
      <c r="G95" s="39">
        <v>2008</v>
      </c>
      <c r="H95" s="42">
        <v>32.101999999999997</v>
      </c>
      <c r="I95" s="42">
        <v>129.483</v>
      </c>
      <c r="J95" s="35">
        <v>603</v>
      </c>
      <c r="K95" s="3">
        <v>10.4</v>
      </c>
      <c r="L95" s="3">
        <v>8.5</v>
      </c>
      <c r="M95" s="3">
        <v>9.5</v>
      </c>
      <c r="N95" s="1">
        <v>0</v>
      </c>
      <c r="O95" s="1">
        <v>1</v>
      </c>
      <c r="P95" s="4">
        <f t="shared" si="2"/>
        <v>1</v>
      </c>
      <c r="Q95" s="13">
        <v>940.00000000000011</v>
      </c>
      <c r="R95" s="1">
        <v>360</v>
      </c>
      <c r="U95" s="1"/>
      <c r="W95" s="17"/>
      <c r="X95" s="17"/>
      <c r="Z95" s="1"/>
      <c r="AD95" s="2"/>
    </row>
    <row r="96" spans="1:30" x14ac:dyDescent="0.4">
      <c r="A96" s="11" t="s">
        <v>130</v>
      </c>
      <c r="B96" s="12" t="s">
        <v>635</v>
      </c>
      <c r="C96" s="1" t="s">
        <v>144</v>
      </c>
      <c r="D96" s="39" t="s">
        <v>187</v>
      </c>
      <c r="E96" s="39" t="s">
        <v>201</v>
      </c>
      <c r="F96" s="41" t="s">
        <v>98</v>
      </c>
      <c r="G96" s="39">
        <v>2008</v>
      </c>
      <c r="H96" s="42">
        <v>32.183</v>
      </c>
      <c r="I96" s="42">
        <v>128.88</v>
      </c>
      <c r="J96" s="35">
        <v>436</v>
      </c>
      <c r="K96" s="3">
        <v>10</v>
      </c>
      <c r="L96" s="3">
        <v>7.7</v>
      </c>
      <c r="M96" s="3">
        <v>8.5</v>
      </c>
      <c r="N96" s="1">
        <v>0</v>
      </c>
      <c r="O96" s="1">
        <v>0</v>
      </c>
      <c r="P96" s="4">
        <f t="shared" si="2"/>
        <v>0</v>
      </c>
      <c r="Q96" s="13"/>
      <c r="U96" s="1"/>
      <c r="W96" s="17"/>
      <c r="X96" s="17"/>
      <c r="Z96" s="1"/>
      <c r="AD96" s="2"/>
    </row>
    <row r="97" spans="1:47" x14ac:dyDescent="0.4">
      <c r="A97" s="11" t="s">
        <v>131</v>
      </c>
      <c r="B97" s="12" t="s">
        <v>635</v>
      </c>
      <c r="C97" s="1" t="s">
        <v>144</v>
      </c>
      <c r="D97" s="39" t="s">
        <v>183</v>
      </c>
      <c r="E97" s="39" t="s">
        <v>184</v>
      </c>
      <c r="F97" s="41" t="s">
        <v>95</v>
      </c>
      <c r="G97" s="39">
        <v>2010</v>
      </c>
      <c r="H97" s="42">
        <v>32.100999999999999</v>
      </c>
      <c r="I97" s="42">
        <v>129.49</v>
      </c>
      <c r="J97" s="35">
        <v>605</v>
      </c>
      <c r="K97" s="3">
        <v>14.3</v>
      </c>
      <c r="L97" s="3">
        <v>11.7</v>
      </c>
      <c r="M97" s="3">
        <v>12.4</v>
      </c>
      <c r="N97" s="1">
        <v>0</v>
      </c>
      <c r="O97" s="1">
        <v>2</v>
      </c>
      <c r="P97" s="4">
        <f t="shared" si="2"/>
        <v>2</v>
      </c>
      <c r="Q97" s="13">
        <v>920</v>
      </c>
      <c r="R97" s="1">
        <v>370</v>
      </c>
      <c r="S97" s="2" t="s">
        <v>41</v>
      </c>
      <c r="T97" s="1">
        <v>704</v>
      </c>
      <c r="U97" s="1">
        <v>500</v>
      </c>
      <c r="V97" s="1">
        <v>76</v>
      </c>
      <c r="W97" s="17">
        <v>9.2153384505300584E-2</v>
      </c>
      <c r="X97" s="17">
        <v>7.0036572224028442</v>
      </c>
      <c r="Z97" s="1"/>
      <c r="AB97" s="2" t="s">
        <v>132</v>
      </c>
      <c r="AD97" s="2"/>
    </row>
    <row r="98" spans="1:47" x14ac:dyDescent="0.4">
      <c r="A98" s="11" t="s">
        <v>133</v>
      </c>
      <c r="B98" s="12" t="s">
        <v>635</v>
      </c>
      <c r="C98" s="1" t="s">
        <v>144</v>
      </c>
      <c r="D98" s="39" t="s">
        <v>183</v>
      </c>
      <c r="E98" s="39" t="s">
        <v>184</v>
      </c>
      <c r="F98" s="41" t="s">
        <v>95</v>
      </c>
      <c r="G98" s="39">
        <v>2010</v>
      </c>
      <c r="H98" s="42">
        <v>32.100999999999999</v>
      </c>
      <c r="I98" s="42">
        <v>129.49</v>
      </c>
      <c r="J98" s="35">
        <v>605</v>
      </c>
      <c r="K98" s="3">
        <v>12.9</v>
      </c>
      <c r="L98" s="3">
        <v>10.199999999999999</v>
      </c>
      <c r="M98" s="3">
        <v>11.7</v>
      </c>
      <c r="N98" s="1">
        <v>2</v>
      </c>
      <c r="O98" s="1">
        <v>1</v>
      </c>
      <c r="P98" s="4">
        <f t="shared" si="2"/>
        <v>3</v>
      </c>
      <c r="Q98" s="13">
        <v>793.33333333333337</v>
      </c>
      <c r="R98" s="1">
        <v>420</v>
      </c>
      <c r="S98" s="2" t="s">
        <v>41</v>
      </c>
      <c r="T98" s="1">
        <v>706</v>
      </c>
      <c r="U98" s="1">
        <v>466</v>
      </c>
      <c r="V98" s="1">
        <v>38</v>
      </c>
      <c r="W98" s="17">
        <v>8.0274046693959877E-2</v>
      </c>
      <c r="X98" s="17">
        <v>3.0504137743704751</v>
      </c>
      <c r="Z98" s="1"/>
      <c r="AB98" s="2" t="s">
        <v>119</v>
      </c>
      <c r="AD98" s="2"/>
    </row>
    <row r="99" spans="1:47" x14ac:dyDescent="0.4">
      <c r="A99" s="27" t="s">
        <v>134</v>
      </c>
      <c r="B99" s="19" t="s">
        <v>635</v>
      </c>
      <c r="C99" s="23" t="s">
        <v>144</v>
      </c>
      <c r="D99" s="44" t="s">
        <v>178</v>
      </c>
      <c r="E99" s="44" t="s">
        <v>181</v>
      </c>
      <c r="F99" s="45" t="s">
        <v>95</v>
      </c>
      <c r="G99" s="44">
        <v>2011</v>
      </c>
      <c r="H99" s="46">
        <v>28.56</v>
      </c>
      <c r="I99" s="46">
        <v>127.044</v>
      </c>
      <c r="J99" s="38">
        <v>634.5</v>
      </c>
      <c r="K99" s="28">
        <v>10.4</v>
      </c>
      <c r="L99" s="28">
        <v>8.6</v>
      </c>
      <c r="M99" s="28">
        <v>9</v>
      </c>
      <c r="N99" s="18">
        <v>0</v>
      </c>
      <c r="O99" s="18">
        <v>1</v>
      </c>
      <c r="P99" s="29">
        <f t="shared" si="2"/>
        <v>1</v>
      </c>
      <c r="Q99" s="18">
        <v>860</v>
      </c>
      <c r="R99" s="18">
        <v>460</v>
      </c>
      <c r="S99" s="20"/>
      <c r="T99" s="18"/>
      <c r="U99" s="18"/>
      <c r="V99" s="18"/>
      <c r="W99" s="18"/>
      <c r="X99" s="18"/>
      <c r="Y99" s="18"/>
      <c r="Z99" s="18"/>
      <c r="AA99" s="23"/>
      <c r="AB99" s="20"/>
      <c r="AC99" s="20"/>
      <c r="AD99" s="2"/>
    </row>
    <row r="100" spans="1:47" x14ac:dyDescent="0.4">
      <c r="A100" s="47" t="s">
        <v>209</v>
      </c>
      <c r="B100" s="47" t="s">
        <v>638</v>
      </c>
      <c r="C100" s="47" t="s">
        <v>207</v>
      </c>
      <c r="D100" s="32"/>
      <c r="E100" s="32"/>
      <c r="F100" s="32"/>
      <c r="G100" s="32"/>
      <c r="H100" s="32"/>
      <c r="I100" s="32"/>
      <c r="K100" s="48">
        <v>76</v>
      </c>
      <c r="L100" s="48">
        <v>48</v>
      </c>
      <c r="M100" s="4"/>
      <c r="N100" s="60">
        <v>29</v>
      </c>
      <c r="O100" s="60">
        <v>27</v>
      </c>
      <c r="P100" s="4">
        <v>56</v>
      </c>
      <c r="Q100" s="3"/>
      <c r="R100" s="3"/>
      <c r="S100" s="31"/>
      <c r="T100" s="4">
        <v>965.8</v>
      </c>
      <c r="U100" s="4"/>
      <c r="V100" s="4">
        <v>51</v>
      </c>
      <c r="W100" s="49">
        <v>0.30146224448165809</v>
      </c>
      <c r="X100" s="49">
        <v>15.374574468564562</v>
      </c>
      <c r="Y100" s="3"/>
      <c r="Z100" s="3"/>
      <c r="AA100" s="32"/>
      <c r="AB100" s="31"/>
      <c r="AC100" s="31"/>
      <c r="AD100" s="31"/>
    </row>
    <row r="101" spans="1:47" x14ac:dyDescent="0.4">
      <c r="A101" s="47" t="s">
        <v>210</v>
      </c>
      <c r="B101" s="47" t="s">
        <v>637</v>
      </c>
      <c r="C101" s="47" t="s">
        <v>206</v>
      </c>
      <c r="D101" s="32"/>
      <c r="E101" s="32"/>
      <c r="F101" s="32"/>
      <c r="G101" s="32"/>
      <c r="H101" s="32"/>
      <c r="I101" s="32"/>
      <c r="K101" s="48">
        <v>77</v>
      </c>
      <c r="L101" s="48">
        <v>37</v>
      </c>
      <c r="M101" s="4"/>
      <c r="N101" s="60">
        <v>5</v>
      </c>
      <c r="O101" s="60">
        <v>10</v>
      </c>
      <c r="P101" s="4">
        <v>15</v>
      </c>
      <c r="Q101" s="3"/>
      <c r="R101" s="3"/>
      <c r="S101" s="31"/>
      <c r="T101" s="4"/>
      <c r="U101" s="4"/>
      <c r="V101" s="4"/>
      <c r="W101" s="49"/>
      <c r="X101" s="49"/>
      <c r="Y101" s="3"/>
      <c r="Z101" s="3"/>
      <c r="AA101" s="32"/>
      <c r="AB101" s="31"/>
      <c r="AC101" s="31"/>
      <c r="AD101" s="31"/>
    </row>
    <row r="102" spans="1:47" x14ac:dyDescent="0.4">
      <c r="A102" s="47" t="s">
        <v>211</v>
      </c>
      <c r="B102" s="47" t="s">
        <v>637</v>
      </c>
      <c r="C102" s="47" t="s">
        <v>206</v>
      </c>
      <c r="D102" s="32"/>
      <c r="E102" s="32"/>
      <c r="F102" s="32"/>
      <c r="G102" s="32"/>
      <c r="H102" s="32"/>
      <c r="I102" s="32"/>
      <c r="K102" s="48">
        <v>84</v>
      </c>
      <c r="L102" s="48">
        <v>49</v>
      </c>
      <c r="M102" s="4"/>
      <c r="N102" s="60">
        <v>22</v>
      </c>
      <c r="O102" s="60">
        <v>18</v>
      </c>
      <c r="P102" s="4">
        <v>40</v>
      </c>
      <c r="Q102" s="3"/>
      <c r="R102" s="3"/>
      <c r="S102" s="31"/>
      <c r="T102" s="4"/>
      <c r="U102" s="4"/>
      <c r="V102" s="4"/>
      <c r="W102" s="49"/>
      <c r="X102" s="49"/>
      <c r="Y102" s="3"/>
      <c r="Z102" s="3"/>
      <c r="AA102" s="32"/>
      <c r="AB102" s="31"/>
      <c r="AC102" s="31"/>
      <c r="AD102" s="31"/>
    </row>
    <row r="103" spans="1:47" x14ac:dyDescent="0.4">
      <c r="A103" s="47" t="s">
        <v>212</v>
      </c>
      <c r="B103" s="47" t="s">
        <v>637</v>
      </c>
      <c r="C103" s="47" t="s">
        <v>206</v>
      </c>
      <c r="D103" s="32"/>
      <c r="E103" s="32"/>
      <c r="F103" s="32"/>
      <c r="G103" s="32"/>
      <c r="H103" s="32"/>
      <c r="I103" s="32"/>
      <c r="K103" s="48">
        <v>84</v>
      </c>
      <c r="L103" s="48">
        <v>48</v>
      </c>
      <c r="M103" s="4"/>
      <c r="N103" s="63" t="e">
        <v>#VALUE!</v>
      </c>
      <c r="O103" s="60">
        <v>7</v>
      </c>
      <c r="P103" s="4">
        <v>6</v>
      </c>
      <c r="Q103" s="3"/>
      <c r="R103" s="3"/>
      <c r="S103" s="31"/>
      <c r="T103" s="4"/>
      <c r="U103" s="4"/>
      <c r="V103" s="4"/>
      <c r="W103" s="49"/>
      <c r="X103" s="49"/>
      <c r="Y103" s="3"/>
      <c r="Z103" s="3"/>
      <c r="AA103" s="32"/>
      <c r="AB103" s="31"/>
      <c r="AC103" s="31"/>
      <c r="AD103" s="2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U103" s="4"/>
    </row>
    <row r="104" spans="1:47" x14ac:dyDescent="0.4">
      <c r="A104" s="47" t="s">
        <v>213</v>
      </c>
      <c r="B104" s="47" t="s">
        <v>637</v>
      </c>
      <c r="C104" s="47" t="s">
        <v>206</v>
      </c>
      <c r="D104" s="32"/>
      <c r="E104" s="32"/>
      <c r="F104" s="32"/>
      <c r="G104" s="32"/>
      <c r="H104" s="32"/>
      <c r="I104" s="32"/>
      <c r="K104" s="48">
        <v>91</v>
      </c>
      <c r="L104" s="48">
        <v>49</v>
      </c>
      <c r="M104" s="4"/>
      <c r="N104" s="60">
        <v>19</v>
      </c>
      <c r="O104" s="60">
        <v>22</v>
      </c>
      <c r="P104" s="4">
        <v>41</v>
      </c>
      <c r="Q104" s="3"/>
      <c r="R104" s="3"/>
      <c r="S104" s="31"/>
      <c r="T104" s="4"/>
      <c r="U104" s="4"/>
      <c r="V104" s="4"/>
      <c r="W104" s="49"/>
      <c r="X104" s="49"/>
      <c r="Y104" s="3"/>
      <c r="Z104" s="3"/>
      <c r="AA104" s="32"/>
      <c r="AB104" s="31"/>
      <c r="AC104" s="31"/>
      <c r="AD104" s="2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U104" s="4"/>
    </row>
    <row r="105" spans="1:47" x14ac:dyDescent="0.4">
      <c r="A105" s="47" t="s">
        <v>214</v>
      </c>
      <c r="B105" s="47" t="s">
        <v>637</v>
      </c>
      <c r="C105" s="47" t="s">
        <v>206</v>
      </c>
      <c r="D105" s="32"/>
      <c r="E105" s="32"/>
      <c r="F105" s="32"/>
      <c r="G105" s="32"/>
      <c r="H105" s="32"/>
      <c r="I105" s="32"/>
      <c r="K105" s="48">
        <v>86</v>
      </c>
      <c r="L105" s="48">
        <v>44</v>
      </c>
      <c r="M105" s="4"/>
      <c r="N105" s="60">
        <v>21</v>
      </c>
      <c r="O105" s="60">
        <v>15</v>
      </c>
      <c r="P105" s="4">
        <v>36</v>
      </c>
      <c r="Q105" s="3"/>
      <c r="R105" s="3"/>
      <c r="S105" s="31"/>
      <c r="T105" s="4"/>
      <c r="U105" s="4"/>
      <c r="V105" s="4"/>
      <c r="W105" s="49"/>
      <c r="X105" s="49"/>
      <c r="Y105" s="3"/>
      <c r="Z105" s="3"/>
      <c r="AA105" s="32"/>
      <c r="AB105" s="31"/>
      <c r="AC105" s="31"/>
      <c r="AD105" s="2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U105" s="4"/>
    </row>
    <row r="106" spans="1:47" x14ac:dyDescent="0.4">
      <c r="A106" s="47" t="s">
        <v>215</v>
      </c>
      <c r="B106" s="47" t="s">
        <v>637</v>
      </c>
      <c r="C106" s="47" t="s">
        <v>206</v>
      </c>
      <c r="D106" s="32"/>
      <c r="E106" s="32"/>
      <c r="F106" s="32"/>
      <c r="G106" s="32"/>
      <c r="H106" s="32"/>
      <c r="I106" s="32"/>
      <c r="K106" s="48">
        <v>88</v>
      </c>
      <c r="L106" s="48">
        <v>45</v>
      </c>
      <c r="M106" s="4"/>
      <c r="N106" s="60">
        <v>16</v>
      </c>
      <c r="O106" s="60">
        <v>9</v>
      </c>
      <c r="P106" s="4">
        <v>25</v>
      </c>
      <c r="Q106" s="3"/>
      <c r="R106" s="3"/>
      <c r="S106" s="31"/>
      <c r="T106" s="4">
        <v>971.90000000000009</v>
      </c>
      <c r="U106" s="4"/>
      <c r="V106" s="4"/>
      <c r="W106" s="49">
        <v>0.26792593349768301</v>
      </c>
      <c r="X106" s="49"/>
      <c r="Y106" s="3"/>
      <c r="Z106" s="3"/>
      <c r="AA106" s="32"/>
      <c r="AB106" s="31"/>
      <c r="AC106" s="31"/>
      <c r="AD106" s="2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U106" s="4"/>
    </row>
    <row r="107" spans="1:47" x14ac:dyDescent="0.4">
      <c r="A107" s="47" t="s">
        <v>216</v>
      </c>
      <c r="B107" s="47" t="s">
        <v>637</v>
      </c>
      <c r="C107" s="47" t="s">
        <v>206</v>
      </c>
      <c r="D107" s="32"/>
      <c r="E107" s="32"/>
      <c r="F107" s="32"/>
      <c r="G107" s="32"/>
      <c r="H107" s="32"/>
      <c r="I107" s="32"/>
      <c r="K107" s="48">
        <v>52</v>
      </c>
      <c r="L107" s="48">
        <v>29</v>
      </c>
      <c r="M107" s="4"/>
      <c r="N107" s="60">
        <v>0</v>
      </c>
      <c r="O107" s="60">
        <v>0</v>
      </c>
      <c r="Q107" s="3"/>
      <c r="R107" s="3"/>
      <c r="S107" s="31"/>
      <c r="T107" s="4"/>
      <c r="U107" s="4"/>
      <c r="V107" s="4">
        <v>93</v>
      </c>
      <c r="W107" s="49"/>
      <c r="X107" s="49"/>
      <c r="Y107" s="3"/>
      <c r="Z107" s="3"/>
      <c r="AA107" s="32"/>
      <c r="AB107" s="31"/>
      <c r="AC107" s="31"/>
      <c r="AD107" s="2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U107" s="4"/>
    </row>
    <row r="108" spans="1:47" x14ac:dyDescent="0.4">
      <c r="A108" s="47" t="s">
        <v>217</v>
      </c>
      <c r="B108" s="47" t="s">
        <v>637</v>
      </c>
      <c r="C108" s="47" t="s">
        <v>206</v>
      </c>
      <c r="D108" s="32"/>
      <c r="E108" s="32"/>
      <c r="F108" s="32"/>
      <c r="G108" s="32"/>
      <c r="H108" s="32"/>
      <c r="I108" s="32"/>
      <c r="K108" s="48">
        <v>69</v>
      </c>
      <c r="L108" s="48">
        <v>38</v>
      </c>
      <c r="M108" s="4"/>
      <c r="N108" s="60">
        <v>3</v>
      </c>
      <c r="O108" s="60">
        <v>3</v>
      </c>
      <c r="P108" s="4">
        <v>6</v>
      </c>
      <c r="Q108" s="3"/>
      <c r="R108" s="3"/>
      <c r="S108" s="31"/>
      <c r="T108" s="4"/>
      <c r="U108" s="4"/>
      <c r="V108" s="4"/>
      <c r="W108" s="49"/>
      <c r="X108" s="49"/>
      <c r="Y108" s="3"/>
      <c r="Z108" s="3"/>
      <c r="AA108" s="32"/>
      <c r="AB108" s="31"/>
      <c r="AC108" s="31"/>
      <c r="AD108" s="2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U108" s="4"/>
    </row>
    <row r="109" spans="1:47" x14ac:dyDescent="0.4">
      <c r="A109" s="47" t="s">
        <v>218</v>
      </c>
      <c r="B109" s="47" t="s">
        <v>637</v>
      </c>
      <c r="C109" s="47" t="s">
        <v>206</v>
      </c>
      <c r="D109" s="32"/>
      <c r="E109" s="32"/>
      <c r="F109" s="32"/>
      <c r="G109" s="32"/>
      <c r="H109" s="32"/>
      <c r="I109" s="32"/>
      <c r="K109" s="48">
        <v>68</v>
      </c>
      <c r="L109" s="48">
        <v>37</v>
      </c>
      <c r="M109" s="4"/>
      <c r="N109" s="60">
        <v>1</v>
      </c>
      <c r="O109" s="60">
        <v>0</v>
      </c>
      <c r="P109" s="4">
        <v>1</v>
      </c>
      <c r="Q109" s="3"/>
      <c r="R109" s="3"/>
      <c r="S109" s="31"/>
      <c r="T109" s="4"/>
      <c r="U109" s="4"/>
      <c r="V109" s="4"/>
      <c r="W109" s="49"/>
      <c r="X109" s="49"/>
      <c r="Y109" s="3"/>
      <c r="Z109" s="3"/>
      <c r="AA109" s="32"/>
      <c r="AB109" s="31"/>
      <c r="AC109" s="31"/>
      <c r="AD109" s="2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U109" s="4"/>
    </row>
    <row r="110" spans="1:47" x14ac:dyDescent="0.4">
      <c r="A110" s="47" t="s">
        <v>219</v>
      </c>
      <c r="B110" s="47" t="s">
        <v>637</v>
      </c>
      <c r="C110" s="47" t="s">
        <v>206</v>
      </c>
      <c r="D110" s="32"/>
      <c r="E110" s="32"/>
      <c r="F110" s="32"/>
      <c r="G110" s="32"/>
      <c r="H110" s="32"/>
      <c r="I110" s="32"/>
      <c r="K110" s="48">
        <v>29.5</v>
      </c>
      <c r="L110" s="48">
        <v>20</v>
      </c>
      <c r="M110" s="4"/>
      <c r="N110" s="60">
        <v>1</v>
      </c>
      <c r="O110" s="60">
        <v>0</v>
      </c>
      <c r="P110" s="4">
        <v>1</v>
      </c>
      <c r="Q110" s="3"/>
      <c r="R110" s="3"/>
      <c r="S110" s="31"/>
      <c r="T110" s="4"/>
      <c r="U110" s="4"/>
      <c r="V110" s="4"/>
      <c r="W110" s="49"/>
      <c r="X110" s="49"/>
      <c r="Y110" s="3"/>
      <c r="Z110" s="3"/>
      <c r="AA110" s="32"/>
      <c r="AB110" s="31"/>
      <c r="AC110" s="31"/>
      <c r="AD110" s="2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U110" s="4"/>
    </row>
    <row r="111" spans="1:47" x14ac:dyDescent="0.4">
      <c r="A111" s="47" t="s">
        <v>220</v>
      </c>
      <c r="B111" s="47" t="s">
        <v>637</v>
      </c>
      <c r="C111" s="47" t="s">
        <v>206</v>
      </c>
      <c r="D111" s="32"/>
      <c r="E111" s="32"/>
      <c r="F111" s="32"/>
      <c r="G111" s="32"/>
      <c r="H111" s="32"/>
      <c r="I111" s="32"/>
      <c r="K111" s="48">
        <v>46.5</v>
      </c>
      <c r="L111" s="48">
        <v>29.5</v>
      </c>
      <c r="M111" s="4"/>
      <c r="N111" s="60">
        <v>3</v>
      </c>
      <c r="O111" s="60">
        <v>4</v>
      </c>
      <c r="P111" s="4">
        <v>7</v>
      </c>
      <c r="Q111" s="3"/>
      <c r="R111" s="3"/>
      <c r="S111" s="31"/>
      <c r="T111" s="4"/>
      <c r="U111" s="4"/>
      <c r="V111" s="4"/>
      <c r="W111" s="49"/>
      <c r="X111" s="49"/>
      <c r="Y111" s="3"/>
      <c r="Z111" s="3"/>
      <c r="AA111" s="32"/>
      <c r="AB111" s="31"/>
      <c r="AC111" s="31"/>
      <c r="AD111" s="2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U111" s="4"/>
    </row>
    <row r="112" spans="1:47" x14ac:dyDescent="0.4">
      <c r="A112" s="47" t="s">
        <v>221</v>
      </c>
      <c r="B112" s="47" t="s">
        <v>637</v>
      </c>
      <c r="C112" s="47" t="s">
        <v>206</v>
      </c>
      <c r="D112" s="32"/>
      <c r="E112" s="32"/>
      <c r="F112" s="32"/>
      <c r="G112" s="32"/>
      <c r="H112" s="32"/>
      <c r="I112" s="32"/>
      <c r="K112" s="48">
        <v>47</v>
      </c>
      <c r="L112" s="48">
        <v>34</v>
      </c>
      <c r="M112" s="4"/>
      <c r="N112" s="60">
        <v>0</v>
      </c>
      <c r="O112" s="60">
        <v>0</v>
      </c>
      <c r="Q112" s="3"/>
      <c r="R112" s="3"/>
      <c r="S112" s="31"/>
      <c r="T112" s="4"/>
      <c r="U112" s="4"/>
      <c r="V112" s="4"/>
      <c r="W112" s="49"/>
      <c r="X112" s="49"/>
      <c r="Y112" s="3"/>
      <c r="Z112" s="3"/>
      <c r="AA112" s="32"/>
      <c r="AB112" s="31"/>
      <c r="AC112" s="31"/>
      <c r="AD112" s="2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U112" s="4"/>
    </row>
    <row r="113" spans="1:47" x14ac:dyDescent="0.4">
      <c r="A113" s="47" t="s">
        <v>222</v>
      </c>
      <c r="B113" s="47" t="s">
        <v>637</v>
      </c>
      <c r="C113" s="47" t="s">
        <v>206</v>
      </c>
      <c r="D113" s="32"/>
      <c r="E113" s="32"/>
      <c r="F113" s="32"/>
      <c r="G113" s="32"/>
      <c r="H113" s="32"/>
      <c r="I113" s="32"/>
      <c r="K113" s="48">
        <v>44</v>
      </c>
      <c r="L113" s="48">
        <v>31</v>
      </c>
      <c r="M113" s="4"/>
      <c r="N113" s="60">
        <v>1</v>
      </c>
      <c r="O113" s="60">
        <v>3</v>
      </c>
      <c r="P113" s="4">
        <v>4</v>
      </c>
      <c r="Q113" s="3"/>
      <c r="R113" s="3"/>
      <c r="S113" s="31"/>
      <c r="T113" s="4"/>
      <c r="U113" s="4"/>
      <c r="V113" s="4"/>
      <c r="W113" s="49"/>
      <c r="X113" s="49"/>
      <c r="Y113" s="3"/>
      <c r="Z113" s="3"/>
      <c r="AA113" s="32"/>
      <c r="AB113" s="31"/>
      <c r="AC113" s="31"/>
      <c r="AD113" s="2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U113" s="4"/>
    </row>
    <row r="114" spans="1:47" x14ac:dyDescent="0.4">
      <c r="A114" s="47" t="s">
        <v>223</v>
      </c>
      <c r="B114" s="47" t="s">
        <v>637</v>
      </c>
      <c r="C114" s="47" t="s">
        <v>206</v>
      </c>
      <c r="D114" s="32"/>
      <c r="E114" s="32"/>
      <c r="F114" s="32"/>
      <c r="G114" s="32"/>
      <c r="H114" s="32"/>
      <c r="I114" s="32"/>
      <c r="K114" s="48">
        <v>55</v>
      </c>
      <c r="L114" s="48">
        <v>33</v>
      </c>
      <c r="M114" s="4"/>
      <c r="N114" s="60">
        <v>0</v>
      </c>
      <c r="O114" s="60">
        <v>0</v>
      </c>
      <c r="Q114" s="3"/>
      <c r="R114" s="3"/>
      <c r="S114" s="31"/>
      <c r="T114" s="4"/>
      <c r="U114" s="4"/>
      <c r="V114" s="4"/>
      <c r="W114" s="49"/>
      <c r="X114" s="49"/>
      <c r="Y114" s="3"/>
      <c r="Z114" s="3"/>
      <c r="AA114" s="32"/>
      <c r="AB114" s="31"/>
      <c r="AC114" s="31"/>
      <c r="AD114" s="2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U114" s="4"/>
    </row>
    <row r="115" spans="1:47" x14ac:dyDescent="0.4">
      <c r="A115" s="47" t="s">
        <v>224</v>
      </c>
      <c r="B115" s="47" t="s">
        <v>637</v>
      </c>
      <c r="C115" s="47" t="s">
        <v>206</v>
      </c>
      <c r="D115" s="32"/>
      <c r="E115" s="32"/>
      <c r="F115" s="32"/>
      <c r="G115" s="32"/>
      <c r="H115" s="32"/>
      <c r="I115" s="32"/>
      <c r="K115" s="48">
        <v>27.5</v>
      </c>
      <c r="L115" s="48">
        <v>21</v>
      </c>
      <c r="M115" s="4"/>
      <c r="N115" s="60">
        <v>0</v>
      </c>
      <c r="O115" s="60">
        <v>0</v>
      </c>
      <c r="Q115" s="3"/>
      <c r="R115" s="3"/>
      <c r="S115" s="31"/>
      <c r="T115" s="4"/>
      <c r="U115" s="4"/>
      <c r="V115" s="4"/>
      <c r="W115" s="49"/>
      <c r="X115" s="49"/>
      <c r="Y115" s="3"/>
      <c r="Z115" s="3"/>
      <c r="AA115" s="32"/>
      <c r="AB115" s="31"/>
      <c r="AC115" s="31"/>
      <c r="AD115" s="2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U115" s="4"/>
    </row>
    <row r="116" spans="1:47" x14ac:dyDescent="0.4">
      <c r="A116" s="47" t="s">
        <v>225</v>
      </c>
      <c r="B116" s="47" t="s">
        <v>637</v>
      </c>
      <c r="C116" s="47" t="s">
        <v>206</v>
      </c>
      <c r="D116" s="32"/>
      <c r="E116" s="32"/>
      <c r="F116" s="32"/>
      <c r="G116" s="32"/>
      <c r="H116" s="32"/>
      <c r="I116" s="32"/>
      <c r="K116" s="48">
        <v>28.5</v>
      </c>
      <c r="L116" s="48">
        <v>20.5</v>
      </c>
      <c r="M116" s="4"/>
      <c r="N116" s="60">
        <v>0</v>
      </c>
      <c r="O116" s="60">
        <v>0</v>
      </c>
      <c r="Q116" s="3"/>
      <c r="R116" s="3"/>
      <c r="S116" s="31"/>
      <c r="T116" s="4"/>
      <c r="U116" s="4"/>
      <c r="V116" s="4"/>
      <c r="W116" s="49"/>
      <c r="X116" s="49"/>
      <c r="Y116" s="3"/>
      <c r="Z116" s="3"/>
      <c r="AA116" s="32"/>
      <c r="AB116" s="31"/>
      <c r="AC116" s="31"/>
      <c r="AD116" s="2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T116" s="4"/>
    </row>
    <row r="117" spans="1:47" x14ac:dyDescent="0.4">
      <c r="A117" s="47" t="s">
        <v>226</v>
      </c>
      <c r="B117" s="47" t="s">
        <v>637</v>
      </c>
      <c r="C117" s="47" t="s">
        <v>206</v>
      </c>
      <c r="D117" s="32"/>
      <c r="E117" s="32"/>
      <c r="F117" s="32"/>
      <c r="G117" s="32"/>
      <c r="H117" s="32"/>
      <c r="I117" s="32"/>
      <c r="K117" s="48">
        <v>58.5</v>
      </c>
      <c r="L117" s="48">
        <v>41</v>
      </c>
      <c r="M117" s="4"/>
      <c r="N117" s="60">
        <v>0</v>
      </c>
      <c r="O117" s="60">
        <v>0</v>
      </c>
      <c r="Q117" s="3"/>
      <c r="R117" s="3"/>
      <c r="S117" s="31"/>
      <c r="T117" s="4"/>
      <c r="U117" s="4"/>
      <c r="V117" s="4"/>
      <c r="W117" s="49"/>
      <c r="X117" s="49"/>
      <c r="Y117" s="3"/>
      <c r="Z117" s="3"/>
      <c r="AA117" s="32"/>
      <c r="AB117" s="31"/>
      <c r="AC117" s="31"/>
      <c r="AD117" s="2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</row>
    <row r="118" spans="1:47" x14ac:dyDescent="0.4">
      <c r="A118" s="47" t="s">
        <v>227</v>
      </c>
      <c r="B118" s="47" t="s">
        <v>637</v>
      </c>
      <c r="C118" s="47" t="s">
        <v>206</v>
      </c>
      <c r="D118" s="32"/>
      <c r="E118" s="32"/>
      <c r="F118" s="32"/>
      <c r="G118" s="32"/>
      <c r="H118" s="32"/>
      <c r="I118" s="32"/>
      <c r="K118" s="48">
        <v>20</v>
      </c>
      <c r="L118" s="48">
        <v>16</v>
      </c>
      <c r="M118" s="4"/>
      <c r="N118" s="60" t="e">
        <v>#VALUE!</v>
      </c>
      <c r="O118" s="60" t="e">
        <v>#VALUE!</v>
      </c>
      <c r="Q118" s="3"/>
      <c r="R118" s="3"/>
      <c r="S118" s="31"/>
      <c r="T118" s="4"/>
      <c r="U118" s="4"/>
      <c r="V118" s="4"/>
      <c r="W118" s="49"/>
      <c r="X118" s="49"/>
      <c r="Y118" s="3"/>
      <c r="Z118" s="3"/>
      <c r="AA118" s="32"/>
      <c r="AB118" s="31"/>
      <c r="AC118" s="31"/>
      <c r="AD118" s="2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</row>
    <row r="119" spans="1:47" x14ac:dyDescent="0.4">
      <c r="A119" s="47" t="s">
        <v>228</v>
      </c>
      <c r="B119" s="47" t="s">
        <v>637</v>
      </c>
      <c r="C119" s="47" t="s">
        <v>206</v>
      </c>
      <c r="D119" s="32"/>
      <c r="E119" s="32"/>
      <c r="F119" s="32"/>
      <c r="G119" s="32"/>
      <c r="H119" s="32"/>
      <c r="I119" s="32"/>
      <c r="K119" s="48">
        <v>51</v>
      </c>
      <c r="L119" s="48">
        <v>32</v>
      </c>
      <c r="M119" s="4"/>
      <c r="N119" s="60">
        <v>3</v>
      </c>
      <c r="O119" s="60">
        <v>3</v>
      </c>
      <c r="P119" s="4">
        <v>6</v>
      </c>
      <c r="Q119" s="3"/>
      <c r="R119" s="3"/>
      <c r="S119" s="31"/>
      <c r="T119" s="4"/>
      <c r="U119" s="4"/>
      <c r="V119" s="4"/>
      <c r="W119" s="49"/>
      <c r="X119" s="49"/>
      <c r="Y119" s="3"/>
      <c r="Z119" s="3"/>
      <c r="AA119" s="32"/>
      <c r="AB119" s="31"/>
      <c r="AC119" s="31"/>
      <c r="AD119" s="2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</row>
    <row r="120" spans="1:47" x14ac:dyDescent="0.4">
      <c r="A120" s="47" t="s">
        <v>229</v>
      </c>
      <c r="B120" s="47" t="s">
        <v>637</v>
      </c>
      <c r="C120" s="47" t="s">
        <v>206</v>
      </c>
      <c r="D120" s="32"/>
      <c r="E120" s="32"/>
      <c r="F120" s="32"/>
      <c r="G120" s="32"/>
      <c r="H120" s="32"/>
      <c r="I120" s="32"/>
      <c r="K120" s="48">
        <v>49</v>
      </c>
      <c r="L120" s="48">
        <v>32</v>
      </c>
      <c r="M120" s="4"/>
      <c r="N120" s="60">
        <v>5</v>
      </c>
      <c r="O120" s="60">
        <v>1</v>
      </c>
      <c r="P120" s="4">
        <v>6</v>
      </c>
      <c r="Q120" s="3"/>
      <c r="R120" s="3"/>
      <c r="S120" s="31"/>
      <c r="T120" s="4"/>
      <c r="U120" s="4"/>
      <c r="V120" s="4"/>
      <c r="W120" s="49"/>
      <c r="X120" s="49"/>
      <c r="Y120" s="3"/>
      <c r="Z120" s="3"/>
      <c r="AA120" s="32"/>
      <c r="AB120" s="31"/>
      <c r="AC120" s="31"/>
      <c r="AD120" s="2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</row>
    <row r="121" spans="1:47" x14ac:dyDescent="0.4">
      <c r="A121" s="47" t="s">
        <v>230</v>
      </c>
      <c r="B121" s="47" t="s">
        <v>637</v>
      </c>
      <c r="C121" s="47" t="s">
        <v>206</v>
      </c>
      <c r="D121" s="32"/>
      <c r="E121" s="32"/>
      <c r="F121" s="32"/>
      <c r="G121" s="32"/>
      <c r="H121" s="32"/>
      <c r="I121" s="32"/>
      <c r="K121" s="48">
        <v>16</v>
      </c>
      <c r="L121" s="48">
        <v>11</v>
      </c>
      <c r="M121" s="4"/>
      <c r="N121" s="60">
        <v>0</v>
      </c>
      <c r="O121" s="60">
        <v>0</v>
      </c>
      <c r="Q121" s="3"/>
      <c r="R121" s="3"/>
      <c r="S121" s="31"/>
      <c r="T121" s="4"/>
      <c r="U121" s="4"/>
      <c r="V121" s="4"/>
      <c r="W121" s="49"/>
      <c r="X121" s="49"/>
      <c r="Y121" s="3"/>
      <c r="Z121" s="3"/>
      <c r="AA121" s="32"/>
      <c r="AB121" s="31"/>
      <c r="AC121" s="31"/>
      <c r="AD121" s="2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</row>
    <row r="122" spans="1:47" x14ac:dyDescent="0.4">
      <c r="A122" s="47" t="s">
        <v>231</v>
      </c>
      <c r="B122" s="47" t="s">
        <v>637</v>
      </c>
      <c r="C122" s="47" t="s">
        <v>206</v>
      </c>
      <c r="D122" s="32"/>
      <c r="E122" s="32"/>
      <c r="F122" s="32"/>
      <c r="G122" s="32"/>
      <c r="H122" s="32"/>
      <c r="I122" s="32"/>
      <c r="K122" s="48">
        <v>0.9</v>
      </c>
      <c r="L122" s="48">
        <v>0.9</v>
      </c>
      <c r="M122" s="4"/>
      <c r="N122" s="60">
        <v>0</v>
      </c>
      <c r="O122" s="60">
        <v>0</v>
      </c>
      <c r="Q122" s="3"/>
      <c r="R122" s="3"/>
      <c r="S122" s="31"/>
      <c r="T122" s="4"/>
      <c r="U122" s="4"/>
      <c r="V122" s="4"/>
      <c r="W122" s="49"/>
      <c r="X122" s="49"/>
      <c r="Y122" s="3"/>
      <c r="Z122" s="3"/>
      <c r="AA122" s="32"/>
      <c r="AB122" s="31"/>
      <c r="AC122" s="31"/>
      <c r="AD122" s="2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</row>
    <row r="123" spans="1:47" x14ac:dyDescent="0.4">
      <c r="A123" s="47" t="s">
        <v>232</v>
      </c>
      <c r="B123" s="47" t="s">
        <v>637</v>
      </c>
      <c r="C123" s="47" t="s">
        <v>206</v>
      </c>
      <c r="D123" s="32"/>
      <c r="E123" s="32"/>
      <c r="F123" s="32"/>
      <c r="G123" s="32"/>
      <c r="H123" s="32"/>
      <c r="I123" s="32"/>
      <c r="K123" s="48">
        <v>1.6</v>
      </c>
      <c r="L123" s="48">
        <v>1.6</v>
      </c>
      <c r="M123" s="4"/>
      <c r="N123" s="60">
        <v>0</v>
      </c>
      <c r="O123" s="60">
        <v>0</v>
      </c>
      <c r="Q123" s="3"/>
      <c r="R123" s="3"/>
      <c r="S123" s="31"/>
      <c r="T123" s="4"/>
      <c r="U123" s="4"/>
      <c r="V123" s="4"/>
      <c r="W123" s="49"/>
      <c r="X123" s="49"/>
      <c r="Y123" s="3"/>
      <c r="Z123" s="3"/>
      <c r="AA123" s="32"/>
      <c r="AB123" s="31"/>
      <c r="AC123" s="31"/>
      <c r="AD123" s="2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</row>
    <row r="124" spans="1:47" x14ac:dyDescent="0.4">
      <c r="A124" s="47" t="s">
        <v>233</v>
      </c>
      <c r="B124" s="47" t="s">
        <v>637</v>
      </c>
      <c r="C124" s="47" t="s">
        <v>206</v>
      </c>
      <c r="D124" s="32"/>
      <c r="E124" s="32"/>
      <c r="F124" s="32"/>
      <c r="G124" s="32"/>
      <c r="H124" s="32"/>
      <c r="I124" s="32"/>
      <c r="K124" s="48">
        <v>2.8</v>
      </c>
      <c r="L124" s="48">
        <v>2.8</v>
      </c>
      <c r="M124" s="4"/>
      <c r="N124" s="60">
        <v>0</v>
      </c>
      <c r="O124" s="60">
        <v>0</v>
      </c>
      <c r="Q124" s="3"/>
      <c r="R124" s="3"/>
      <c r="S124" s="31"/>
      <c r="T124" s="4"/>
      <c r="U124" s="4"/>
      <c r="V124" s="4"/>
      <c r="W124" s="49"/>
      <c r="X124" s="49"/>
      <c r="Y124" s="3"/>
      <c r="Z124" s="3"/>
      <c r="AA124" s="32"/>
      <c r="AB124" s="31"/>
      <c r="AC124" s="31"/>
      <c r="AD124" s="2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</row>
    <row r="125" spans="1:47" x14ac:dyDescent="0.4">
      <c r="A125" s="47" t="s">
        <v>234</v>
      </c>
      <c r="B125" s="47" t="s">
        <v>637</v>
      </c>
      <c r="C125" s="47" t="s">
        <v>206</v>
      </c>
      <c r="D125" s="32"/>
      <c r="E125" s="32"/>
      <c r="F125" s="32"/>
      <c r="G125" s="32"/>
      <c r="H125" s="32"/>
      <c r="I125" s="32"/>
      <c r="K125" s="48">
        <v>1.7000000000000002</v>
      </c>
      <c r="L125" s="48">
        <v>1.1000000000000001</v>
      </c>
      <c r="M125" s="4"/>
      <c r="N125" s="60">
        <v>0</v>
      </c>
      <c r="O125" s="60">
        <v>0</v>
      </c>
      <c r="Q125" s="3"/>
      <c r="R125" s="3"/>
      <c r="S125" s="31"/>
      <c r="T125" s="4"/>
      <c r="U125" s="4"/>
      <c r="V125" s="4"/>
      <c r="W125" s="49"/>
      <c r="X125" s="49"/>
      <c r="Y125" s="3"/>
      <c r="Z125" s="3"/>
      <c r="AA125" s="32"/>
      <c r="AB125" s="31"/>
      <c r="AC125" s="31"/>
      <c r="AD125" s="2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</row>
    <row r="126" spans="1:47" x14ac:dyDescent="0.4">
      <c r="A126" s="47" t="s">
        <v>235</v>
      </c>
      <c r="B126" s="47" t="s">
        <v>637</v>
      </c>
      <c r="C126" s="47" t="s">
        <v>206</v>
      </c>
      <c r="D126" s="32"/>
      <c r="E126" s="32"/>
      <c r="F126" s="32"/>
      <c r="G126" s="32"/>
      <c r="H126" s="32"/>
      <c r="I126" s="32"/>
      <c r="K126" s="48">
        <v>6.9</v>
      </c>
      <c r="L126" s="48">
        <v>4.9000000000000004</v>
      </c>
      <c r="M126" s="4"/>
      <c r="N126" s="60">
        <v>0</v>
      </c>
      <c r="O126" s="60">
        <v>0</v>
      </c>
      <c r="Q126" s="3"/>
      <c r="R126" s="3"/>
      <c r="S126" s="31"/>
      <c r="T126" s="4"/>
      <c r="U126" s="4"/>
      <c r="V126" s="4"/>
      <c r="W126" s="49"/>
      <c r="X126" s="49"/>
      <c r="Y126" s="3"/>
      <c r="Z126" s="3"/>
      <c r="AA126" s="32"/>
      <c r="AB126" s="31"/>
      <c r="AC126" s="31"/>
      <c r="AD126" s="2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</row>
    <row r="127" spans="1:47" x14ac:dyDescent="0.4">
      <c r="A127" s="47" t="s">
        <v>236</v>
      </c>
      <c r="B127" s="47" t="s">
        <v>637</v>
      </c>
      <c r="C127" s="47" t="s">
        <v>206</v>
      </c>
      <c r="D127" s="32"/>
      <c r="E127" s="32"/>
      <c r="F127" s="32"/>
      <c r="G127" s="32"/>
      <c r="H127" s="32"/>
      <c r="I127" s="32"/>
      <c r="K127" s="48">
        <v>21.200000000000003</v>
      </c>
      <c r="L127" s="48">
        <v>16.100000000000001</v>
      </c>
      <c r="M127" s="4"/>
      <c r="N127" s="60">
        <v>0</v>
      </c>
      <c r="O127" s="60">
        <v>0</v>
      </c>
      <c r="Q127" s="3"/>
      <c r="R127" s="3"/>
      <c r="S127" s="31"/>
      <c r="T127" s="4"/>
      <c r="U127" s="4"/>
      <c r="V127" s="4"/>
      <c r="W127" s="49"/>
      <c r="X127" s="49"/>
      <c r="Y127" s="3"/>
      <c r="Z127" s="3"/>
      <c r="AA127" s="32"/>
      <c r="AB127" s="31"/>
      <c r="AC127" s="31"/>
      <c r="AD127" s="2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</row>
    <row r="128" spans="1:47" x14ac:dyDescent="0.4">
      <c r="A128" s="47" t="s">
        <v>237</v>
      </c>
      <c r="B128" s="47" t="s">
        <v>637</v>
      </c>
      <c r="C128" s="47" t="s">
        <v>206</v>
      </c>
      <c r="D128" s="32"/>
      <c r="E128" s="32"/>
      <c r="F128" s="32"/>
      <c r="G128" s="32"/>
      <c r="H128" s="32"/>
      <c r="I128" s="32"/>
      <c r="K128" s="48">
        <v>12.4</v>
      </c>
      <c r="L128" s="48">
        <v>12.4</v>
      </c>
      <c r="M128" s="4"/>
      <c r="N128" s="60">
        <v>0</v>
      </c>
      <c r="O128" s="60">
        <v>0</v>
      </c>
      <c r="Q128" s="3"/>
      <c r="R128" s="3"/>
      <c r="S128" s="31"/>
      <c r="T128" s="4"/>
      <c r="U128" s="4"/>
      <c r="V128" s="4"/>
      <c r="W128" s="49"/>
      <c r="X128" s="49"/>
      <c r="Y128" s="3"/>
      <c r="Z128" s="3"/>
      <c r="AA128" s="32"/>
      <c r="AB128" s="31"/>
      <c r="AC128" s="31"/>
      <c r="AD128" s="2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</row>
    <row r="129" spans="1:44" x14ac:dyDescent="0.4">
      <c r="A129" s="47" t="s">
        <v>238</v>
      </c>
      <c r="B129" s="47" t="s">
        <v>637</v>
      </c>
      <c r="C129" s="47" t="s">
        <v>206</v>
      </c>
      <c r="D129" s="32"/>
      <c r="E129" s="32"/>
      <c r="F129" s="32"/>
      <c r="G129" s="32"/>
      <c r="H129" s="32"/>
      <c r="I129" s="32"/>
      <c r="K129" s="48">
        <v>68</v>
      </c>
      <c r="L129" s="48">
        <v>40</v>
      </c>
      <c r="M129" s="4"/>
      <c r="N129" s="60">
        <v>11</v>
      </c>
      <c r="O129" s="60">
        <v>8</v>
      </c>
      <c r="P129" s="4">
        <v>19</v>
      </c>
      <c r="Q129" s="3"/>
      <c r="R129" s="3"/>
      <c r="S129" s="31"/>
      <c r="T129" s="4"/>
      <c r="U129" s="4"/>
      <c r="V129" s="4"/>
      <c r="W129" s="49"/>
      <c r="X129" s="49"/>
      <c r="Y129" s="3"/>
      <c r="Z129" s="3"/>
      <c r="AA129" s="32"/>
      <c r="AB129" s="31"/>
      <c r="AC129" s="31"/>
      <c r="AD129" s="2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</row>
    <row r="130" spans="1:44" x14ac:dyDescent="0.4">
      <c r="A130" s="47" t="s">
        <v>239</v>
      </c>
      <c r="B130" s="47" t="s">
        <v>637</v>
      </c>
      <c r="C130" s="47" t="s">
        <v>206</v>
      </c>
      <c r="D130" s="32"/>
      <c r="E130" s="32"/>
      <c r="F130" s="32"/>
      <c r="G130" s="32"/>
      <c r="H130" s="32"/>
      <c r="I130" s="32"/>
      <c r="K130" s="48">
        <v>39</v>
      </c>
      <c r="L130" s="48">
        <v>25</v>
      </c>
      <c r="M130" s="4"/>
      <c r="N130" s="60">
        <v>0</v>
      </c>
      <c r="O130" s="60" t="s">
        <v>630</v>
      </c>
      <c r="Q130" s="3"/>
      <c r="R130" s="3"/>
      <c r="S130" s="31"/>
      <c r="T130" s="4"/>
      <c r="U130" s="4"/>
      <c r="V130" s="4"/>
      <c r="W130" s="49"/>
      <c r="X130" s="49"/>
      <c r="Y130" s="3"/>
      <c r="Z130" s="3"/>
      <c r="AA130" s="32"/>
      <c r="AB130" s="31"/>
      <c r="AC130" s="31"/>
      <c r="AD130" s="2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</row>
    <row r="131" spans="1:44" x14ac:dyDescent="0.4">
      <c r="A131" s="47" t="s">
        <v>240</v>
      </c>
      <c r="B131" s="47" t="s">
        <v>637</v>
      </c>
      <c r="C131" s="47" t="s">
        <v>206</v>
      </c>
      <c r="D131" s="32"/>
      <c r="E131" s="32"/>
      <c r="F131" s="32"/>
      <c r="G131" s="32"/>
      <c r="H131" s="32"/>
      <c r="I131" s="32"/>
      <c r="K131" s="48">
        <v>27.5</v>
      </c>
      <c r="L131" s="48">
        <v>20</v>
      </c>
      <c r="M131" s="4"/>
      <c r="N131" s="60">
        <v>0</v>
      </c>
      <c r="O131" s="60">
        <v>1</v>
      </c>
      <c r="P131" s="4">
        <v>1</v>
      </c>
      <c r="Q131" s="3"/>
      <c r="R131" s="3"/>
      <c r="S131" s="31"/>
      <c r="T131" s="4"/>
      <c r="U131" s="4"/>
      <c r="V131" s="4"/>
      <c r="W131" s="49"/>
      <c r="X131" s="49"/>
      <c r="Y131" s="3"/>
      <c r="Z131" s="3"/>
      <c r="AA131" s="32"/>
      <c r="AB131" s="31"/>
      <c r="AC131" s="31"/>
      <c r="AD131" s="2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</row>
    <row r="132" spans="1:44" x14ac:dyDescent="0.4">
      <c r="A132" s="47" t="s">
        <v>241</v>
      </c>
      <c r="B132" s="47" t="s">
        <v>637</v>
      </c>
      <c r="C132" s="47" t="s">
        <v>206</v>
      </c>
      <c r="D132" s="32"/>
      <c r="E132" s="32"/>
      <c r="F132" s="32"/>
      <c r="G132" s="32"/>
      <c r="H132" s="32"/>
      <c r="I132" s="32"/>
      <c r="K132" s="48">
        <v>24</v>
      </c>
      <c r="L132" s="48">
        <v>18</v>
      </c>
      <c r="M132" s="4"/>
      <c r="N132" s="60">
        <v>1</v>
      </c>
      <c r="O132" s="60">
        <v>2</v>
      </c>
      <c r="P132" s="4">
        <v>3</v>
      </c>
      <c r="Q132" s="3"/>
      <c r="R132" s="3"/>
      <c r="S132" s="31"/>
      <c r="T132" s="4"/>
      <c r="U132" s="4"/>
      <c r="V132" s="4"/>
      <c r="W132" s="49"/>
      <c r="X132" s="49"/>
      <c r="Y132" s="3"/>
      <c r="Z132" s="3"/>
      <c r="AA132" s="32"/>
      <c r="AB132" s="31"/>
      <c r="AC132" s="31"/>
      <c r="AD132" s="2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</row>
    <row r="133" spans="1:44" x14ac:dyDescent="0.4">
      <c r="A133" s="47" t="s">
        <v>242</v>
      </c>
      <c r="B133" s="47" t="s">
        <v>637</v>
      </c>
      <c r="C133" s="47" t="s">
        <v>206</v>
      </c>
      <c r="D133" s="32"/>
      <c r="E133" s="32"/>
      <c r="F133" s="32"/>
      <c r="G133" s="32"/>
      <c r="H133" s="32"/>
      <c r="I133" s="32"/>
      <c r="K133" s="48">
        <v>19</v>
      </c>
      <c r="L133" s="48">
        <v>15.1</v>
      </c>
      <c r="M133" s="4"/>
      <c r="N133" s="60">
        <v>0</v>
      </c>
      <c r="O133" s="60">
        <v>0</v>
      </c>
      <c r="Q133" s="3"/>
      <c r="R133" s="3"/>
      <c r="S133" s="31"/>
      <c r="T133" s="4"/>
      <c r="U133" s="4"/>
      <c r="V133" s="4"/>
      <c r="W133" s="49"/>
      <c r="X133" s="49"/>
      <c r="Y133" s="3"/>
      <c r="Z133" s="3"/>
      <c r="AA133" s="32"/>
      <c r="AB133" s="31"/>
      <c r="AC133" s="31"/>
      <c r="AD133" s="2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</row>
    <row r="134" spans="1:44" x14ac:dyDescent="0.4">
      <c r="A134" s="47" t="s">
        <v>243</v>
      </c>
      <c r="B134" s="47" t="s">
        <v>637</v>
      </c>
      <c r="C134" s="47" t="s">
        <v>206</v>
      </c>
      <c r="D134" s="32"/>
      <c r="E134" s="32"/>
      <c r="F134" s="32"/>
      <c r="G134" s="32"/>
      <c r="H134" s="32"/>
      <c r="I134" s="32"/>
      <c r="K134" s="48">
        <v>45.7</v>
      </c>
      <c r="L134" s="48">
        <v>29.7</v>
      </c>
      <c r="M134" s="4"/>
      <c r="N134" s="60">
        <v>1</v>
      </c>
      <c r="O134" s="60">
        <v>5</v>
      </c>
      <c r="P134" s="4">
        <v>6</v>
      </c>
      <c r="Q134" s="3"/>
      <c r="R134" s="3"/>
      <c r="S134" s="31"/>
      <c r="T134" s="4"/>
      <c r="U134" s="4"/>
      <c r="V134" s="4"/>
      <c r="W134" s="49"/>
      <c r="X134" s="49"/>
      <c r="Y134" s="3"/>
      <c r="Z134" s="3"/>
      <c r="AA134" s="32"/>
      <c r="AB134" s="31"/>
      <c r="AC134" s="31"/>
      <c r="AD134" s="2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</row>
    <row r="135" spans="1:44" x14ac:dyDescent="0.4">
      <c r="A135" s="47" t="s">
        <v>244</v>
      </c>
      <c r="B135" s="47" t="s">
        <v>637</v>
      </c>
      <c r="C135" s="47" t="s">
        <v>206</v>
      </c>
      <c r="D135" s="32"/>
      <c r="E135" s="32"/>
      <c r="F135" s="32"/>
      <c r="G135" s="32"/>
      <c r="H135" s="32"/>
      <c r="I135" s="32"/>
      <c r="K135" s="48">
        <v>39.700000000000003</v>
      </c>
      <c r="L135" s="48">
        <v>26.9</v>
      </c>
      <c r="M135" s="4"/>
      <c r="N135" s="60">
        <v>2</v>
      </c>
      <c r="O135" s="60">
        <v>1</v>
      </c>
      <c r="P135" s="4">
        <v>3</v>
      </c>
      <c r="Q135" s="3"/>
      <c r="R135" s="3"/>
      <c r="S135" s="31"/>
      <c r="T135" s="4"/>
      <c r="U135" s="4"/>
      <c r="V135" s="4"/>
      <c r="W135" s="49"/>
      <c r="X135" s="49"/>
      <c r="Y135" s="3"/>
      <c r="Z135" s="3"/>
      <c r="AA135" s="32"/>
      <c r="AB135" s="31"/>
      <c r="AC135" s="31"/>
      <c r="AD135" s="2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</row>
    <row r="136" spans="1:44" x14ac:dyDescent="0.4">
      <c r="A136" s="47" t="s">
        <v>245</v>
      </c>
      <c r="B136" s="47" t="s">
        <v>637</v>
      </c>
      <c r="C136" s="47" t="s">
        <v>206</v>
      </c>
      <c r="D136" s="32"/>
      <c r="E136" s="32"/>
      <c r="F136" s="32"/>
      <c r="G136" s="32"/>
      <c r="H136" s="32"/>
      <c r="I136" s="32"/>
      <c r="K136" s="48">
        <v>33.299999999999997</v>
      </c>
      <c r="L136" s="48">
        <v>23.8</v>
      </c>
      <c r="M136" s="4"/>
      <c r="N136" s="60">
        <v>1</v>
      </c>
      <c r="O136" s="60">
        <v>2</v>
      </c>
      <c r="P136" s="4">
        <v>3</v>
      </c>
      <c r="Q136" s="3"/>
      <c r="R136" s="3"/>
      <c r="S136" s="31"/>
      <c r="T136" s="4"/>
      <c r="U136" s="4"/>
      <c r="V136" s="4"/>
      <c r="W136" s="49"/>
      <c r="X136" s="49"/>
      <c r="Y136" s="3"/>
      <c r="Z136" s="3"/>
      <c r="AA136" s="32"/>
      <c r="AB136" s="31"/>
      <c r="AC136" s="31"/>
      <c r="AD136" s="2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</row>
    <row r="137" spans="1:44" x14ac:dyDescent="0.4">
      <c r="A137" s="47" t="s">
        <v>246</v>
      </c>
      <c r="B137" s="47" t="s">
        <v>637</v>
      </c>
      <c r="C137" s="47" t="s">
        <v>206</v>
      </c>
      <c r="D137" s="32"/>
      <c r="E137" s="32"/>
      <c r="F137" s="32"/>
      <c r="G137" s="32"/>
      <c r="H137" s="32"/>
      <c r="I137" s="32"/>
      <c r="K137" s="48">
        <v>27.799999999999997</v>
      </c>
      <c r="L137" s="48">
        <v>19.399999999999999</v>
      </c>
      <c r="M137" s="4"/>
      <c r="N137" s="60">
        <v>0</v>
      </c>
      <c r="O137" s="60">
        <v>0</v>
      </c>
      <c r="Q137" s="3"/>
      <c r="R137" s="3"/>
      <c r="S137" s="31"/>
      <c r="T137" s="4"/>
      <c r="U137" s="4"/>
      <c r="V137" s="4"/>
      <c r="W137" s="49"/>
      <c r="X137" s="49"/>
      <c r="Y137" s="3"/>
      <c r="Z137" s="3"/>
      <c r="AA137" s="32"/>
      <c r="AB137" s="31"/>
      <c r="AC137" s="31"/>
      <c r="AD137" s="2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</row>
    <row r="138" spans="1:44" x14ac:dyDescent="0.4">
      <c r="A138" s="47" t="s">
        <v>247</v>
      </c>
      <c r="B138" s="47" t="s">
        <v>637</v>
      </c>
      <c r="C138" s="47" t="s">
        <v>206</v>
      </c>
      <c r="D138" s="32"/>
      <c r="E138" s="32"/>
      <c r="F138" s="32"/>
      <c r="G138" s="32"/>
      <c r="H138" s="32"/>
      <c r="I138" s="32"/>
      <c r="K138" s="48">
        <v>21.1</v>
      </c>
      <c r="L138" s="48">
        <v>15.7</v>
      </c>
      <c r="M138" s="4"/>
      <c r="N138" s="60">
        <v>0</v>
      </c>
      <c r="O138" s="60">
        <v>0</v>
      </c>
      <c r="Q138" s="3"/>
      <c r="R138" s="3"/>
      <c r="S138" s="31"/>
      <c r="T138" s="4"/>
      <c r="U138" s="4"/>
      <c r="V138" s="4"/>
      <c r="W138" s="49"/>
      <c r="X138" s="49"/>
      <c r="Y138" s="3"/>
      <c r="Z138" s="3"/>
      <c r="AA138" s="32"/>
      <c r="AB138" s="31"/>
      <c r="AC138" s="31"/>
      <c r="AD138" s="2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</row>
    <row r="139" spans="1:44" x14ac:dyDescent="0.4">
      <c r="A139" s="47" t="s">
        <v>248</v>
      </c>
      <c r="B139" s="47" t="s">
        <v>637</v>
      </c>
      <c r="C139" s="47" t="s">
        <v>206</v>
      </c>
      <c r="D139" s="32"/>
      <c r="E139" s="32"/>
      <c r="F139" s="32"/>
      <c r="G139" s="32"/>
      <c r="H139" s="32"/>
      <c r="I139" s="32"/>
      <c r="K139" s="48">
        <v>20.2</v>
      </c>
      <c r="L139" s="48">
        <v>14.7</v>
      </c>
      <c r="M139" s="4"/>
      <c r="N139" s="60">
        <v>1</v>
      </c>
      <c r="O139" s="60">
        <v>0</v>
      </c>
      <c r="P139" s="4">
        <v>1</v>
      </c>
      <c r="Q139" s="3"/>
      <c r="R139" s="3"/>
      <c r="S139" s="31"/>
      <c r="T139" s="4"/>
      <c r="U139" s="4"/>
      <c r="V139" s="4"/>
      <c r="W139" s="49"/>
      <c r="X139" s="49"/>
      <c r="Y139" s="3"/>
      <c r="Z139" s="3"/>
      <c r="AA139" s="32"/>
      <c r="AB139" s="31"/>
      <c r="AC139" s="31"/>
      <c r="AD139" s="2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</row>
    <row r="140" spans="1:44" x14ac:dyDescent="0.4">
      <c r="A140" s="47" t="s">
        <v>249</v>
      </c>
      <c r="B140" s="47" t="s">
        <v>637</v>
      </c>
      <c r="C140" s="47" t="s">
        <v>206</v>
      </c>
      <c r="D140" s="32"/>
      <c r="E140" s="32"/>
      <c r="F140" s="32"/>
      <c r="G140" s="32"/>
      <c r="H140" s="32"/>
      <c r="I140" s="32"/>
      <c r="K140" s="48">
        <v>20.5</v>
      </c>
      <c r="L140" s="48">
        <v>14.4</v>
      </c>
      <c r="M140" s="4"/>
      <c r="N140" s="60">
        <v>0</v>
      </c>
      <c r="O140" s="60">
        <v>0</v>
      </c>
      <c r="Q140" s="3"/>
      <c r="R140" s="3"/>
      <c r="S140" s="31"/>
      <c r="T140" s="4"/>
      <c r="U140" s="4"/>
      <c r="V140" s="4"/>
      <c r="W140" s="49"/>
      <c r="X140" s="49"/>
      <c r="Y140" s="3"/>
      <c r="Z140" s="3"/>
      <c r="AA140" s="32"/>
      <c r="AB140" s="31"/>
      <c r="AC140" s="31"/>
      <c r="AD140" s="2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</row>
    <row r="141" spans="1:44" x14ac:dyDescent="0.4">
      <c r="A141" s="47" t="s">
        <v>250</v>
      </c>
      <c r="B141" s="47" t="s">
        <v>637</v>
      </c>
      <c r="C141" s="47" t="s">
        <v>206</v>
      </c>
      <c r="D141" s="32"/>
      <c r="E141" s="32"/>
      <c r="F141" s="32"/>
      <c r="G141" s="32"/>
      <c r="H141" s="32"/>
      <c r="I141" s="32"/>
      <c r="K141" s="48">
        <v>19.700000000000003</v>
      </c>
      <c r="L141" s="48">
        <v>13.3</v>
      </c>
      <c r="M141" s="4"/>
      <c r="N141" s="60">
        <v>0</v>
      </c>
      <c r="O141" s="60">
        <v>0</v>
      </c>
      <c r="Q141" s="3"/>
      <c r="R141" s="3"/>
      <c r="S141" s="31"/>
      <c r="T141" s="4"/>
      <c r="U141" s="4"/>
      <c r="V141" s="4"/>
      <c r="W141" s="49"/>
      <c r="X141" s="49"/>
      <c r="Y141" s="3"/>
      <c r="Z141" s="3"/>
      <c r="AA141" s="32"/>
      <c r="AB141" s="31"/>
      <c r="AC141" s="31"/>
      <c r="AD141" s="2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</row>
    <row r="142" spans="1:44" x14ac:dyDescent="0.4">
      <c r="A142" s="47" t="s">
        <v>251</v>
      </c>
      <c r="B142" s="47" t="s">
        <v>637</v>
      </c>
      <c r="C142" s="47" t="s">
        <v>206</v>
      </c>
      <c r="D142" s="32"/>
      <c r="E142" s="32"/>
      <c r="F142" s="32"/>
      <c r="G142" s="32"/>
      <c r="H142" s="32"/>
      <c r="I142" s="32"/>
      <c r="K142" s="48">
        <v>18</v>
      </c>
      <c r="L142" s="48">
        <v>11.5</v>
      </c>
      <c r="M142" s="4"/>
      <c r="N142" s="60">
        <v>0</v>
      </c>
      <c r="O142" s="60">
        <v>0</v>
      </c>
      <c r="Q142" s="3"/>
      <c r="R142" s="3"/>
      <c r="S142" s="31"/>
      <c r="T142" s="4"/>
      <c r="U142" s="4"/>
      <c r="V142" s="4"/>
      <c r="W142" s="49"/>
      <c r="X142" s="49"/>
      <c r="Y142" s="3"/>
      <c r="Z142" s="3"/>
      <c r="AA142" s="32"/>
      <c r="AB142" s="31"/>
      <c r="AC142" s="31"/>
      <c r="AD142" s="2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</row>
    <row r="143" spans="1:44" x14ac:dyDescent="0.4">
      <c r="A143" s="47" t="s">
        <v>252</v>
      </c>
      <c r="B143" s="47" t="s">
        <v>637</v>
      </c>
      <c r="C143" s="47" t="s">
        <v>206</v>
      </c>
      <c r="D143" s="32"/>
      <c r="E143" s="32"/>
      <c r="F143" s="32"/>
      <c r="G143" s="32"/>
      <c r="H143" s="32"/>
      <c r="I143" s="32"/>
      <c r="K143" s="48">
        <v>13.5</v>
      </c>
      <c r="L143" s="48">
        <v>9</v>
      </c>
      <c r="M143" s="4"/>
      <c r="N143" s="60">
        <v>0</v>
      </c>
      <c r="O143" s="60">
        <v>0</v>
      </c>
      <c r="Q143" s="3"/>
      <c r="R143" s="3"/>
      <c r="S143" s="31"/>
      <c r="T143" s="4"/>
      <c r="U143" s="4"/>
      <c r="V143" s="4"/>
      <c r="W143" s="49"/>
      <c r="X143" s="49"/>
      <c r="Y143" s="3"/>
      <c r="Z143" s="3"/>
      <c r="AA143" s="32"/>
      <c r="AB143" s="31"/>
      <c r="AC143" s="31"/>
      <c r="AD143" s="2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</row>
    <row r="144" spans="1:44" x14ac:dyDescent="0.4">
      <c r="A144" s="47" t="s">
        <v>253</v>
      </c>
      <c r="B144" s="47" t="s">
        <v>637</v>
      </c>
      <c r="C144" s="47" t="s">
        <v>206</v>
      </c>
      <c r="D144" s="32"/>
      <c r="E144" s="32"/>
      <c r="F144" s="32"/>
      <c r="G144" s="32"/>
      <c r="H144" s="32"/>
      <c r="I144" s="32"/>
      <c r="K144" s="48">
        <v>13.8</v>
      </c>
      <c r="L144" s="48">
        <v>9.5</v>
      </c>
      <c r="M144" s="4"/>
      <c r="N144" s="60">
        <v>0</v>
      </c>
      <c r="O144" s="60">
        <v>0</v>
      </c>
      <c r="Q144" s="3"/>
      <c r="R144" s="3"/>
      <c r="S144" s="31"/>
      <c r="T144" s="4"/>
      <c r="U144" s="4"/>
      <c r="V144" s="4"/>
      <c r="W144" s="49"/>
      <c r="X144" s="49"/>
      <c r="Y144" s="3"/>
      <c r="Z144" s="3"/>
      <c r="AA144" s="32"/>
      <c r="AB144" s="31"/>
      <c r="AC144" s="31"/>
      <c r="AD144" s="2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</row>
    <row r="145" spans="1:44" x14ac:dyDescent="0.4">
      <c r="A145" s="47" t="s">
        <v>254</v>
      </c>
      <c r="B145" s="47" t="s">
        <v>637</v>
      </c>
      <c r="C145" s="47" t="s">
        <v>206</v>
      </c>
      <c r="D145" s="32"/>
      <c r="E145" s="32"/>
      <c r="F145" s="32"/>
      <c r="G145" s="32"/>
      <c r="H145" s="32"/>
      <c r="I145" s="32"/>
      <c r="K145" s="48">
        <v>10.5</v>
      </c>
      <c r="L145" s="48">
        <v>7.5</v>
      </c>
      <c r="M145" s="4"/>
      <c r="N145" s="60">
        <v>0</v>
      </c>
      <c r="O145" s="60">
        <v>0</v>
      </c>
      <c r="Q145" s="3"/>
      <c r="R145" s="3"/>
      <c r="S145" s="31"/>
      <c r="T145" s="4"/>
      <c r="U145" s="4"/>
      <c r="V145" s="4"/>
      <c r="W145" s="49"/>
      <c r="X145" s="49"/>
      <c r="Y145" s="3"/>
      <c r="Z145" s="3"/>
      <c r="AA145" s="32"/>
      <c r="AB145" s="31"/>
      <c r="AC145" s="31"/>
      <c r="AD145" s="2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</row>
    <row r="146" spans="1:44" x14ac:dyDescent="0.4">
      <c r="A146" s="47" t="s">
        <v>255</v>
      </c>
      <c r="B146" s="47" t="s">
        <v>637</v>
      </c>
      <c r="C146" s="47" t="s">
        <v>206</v>
      </c>
      <c r="D146" s="32"/>
      <c r="E146" s="32"/>
      <c r="F146" s="32"/>
      <c r="G146" s="32"/>
      <c r="H146" s="32"/>
      <c r="I146" s="32"/>
      <c r="K146" s="48">
        <v>73</v>
      </c>
      <c r="L146" s="48">
        <v>44</v>
      </c>
      <c r="M146" s="4"/>
      <c r="N146" s="60">
        <v>0</v>
      </c>
      <c r="O146" s="60">
        <v>0</v>
      </c>
      <c r="Q146" s="3"/>
      <c r="R146" s="3"/>
      <c r="S146" s="31"/>
      <c r="T146" s="4"/>
      <c r="U146" s="4"/>
      <c r="V146" s="4">
        <v>1073</v>
      </c>
      <c r="W146" s="49"/>
      <c r="X146" s="49"/>
      <c r="Y146" s="3"/>
      <c r="Z146" s="3"/>
      <c r="AA146" s="32"/>
      <c r="AB146" s="31"/>
      <c r="AC146" s="31"/>
      <c r="AD146" s="2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</row>
    <row r="147" spans="1:44" x14ac:dyDescent="0.4">
      <c r="A147" s="47" t="s">
        <v>256</v>
      </c>
      <c r="B147" s="47" t="s">
        <v>637</v>
      </c>
      <c r="C147" s="47" t="s">
        <v>206</v>
      </c>
      <c r="D147" s="32"/>
      <c r="E147" s="32"/>
      <c r="F147" s="32"/>
      <c r="G147" s="32"/>
      <c r="H147" s="32"/>
      <c r="I147" s="32"/>
      <c r="K147" s="48">
        <v>72</v>
      </c>
      <c r="L147" s="48">
        <v>43</v>
      </c>
      <c r="M147" s="4"/>
      <c r="N147" s="60">
        <v>4</v>
      </c>
      <c r="O147" s="60">
        <v>2</v>
      </c>
      <c r="P147" s="4">
        <v>6</v>
      </c>
      <c r="Q147" s="3"/>
      <c r="R147" s="3"/>
      <c r="S147" s="31"/>
      <c r="T147" s="4"/>
      <c r="U147" s="4"/>
      <c r="V147" s="4"/>
      <c r="W147" s="49"/>
      <c r="X147" s="49"/>
      <c r="Y147" s="3"/>
      <c r="Z147" s="3"/>
      <c r="AA147" s="32"/>
      <c r="AB147" s="31"/>
      <c r="AC147" s="31"/>
      <c r="AD147" s="2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</row>
    <row r="148" spans="1:44" x14ac:dyDescent="0.4">
      <c r="A148" s="47" t="s">
        <v>257</v>
      </c>
      <c r="B148" s="47" t="s">
        <v>637</v>
      </c>
      <c r="C148" s="47" t="s">
        <v>206</v>
      </c>
      <c r="D148" s="32"/>
      <c r="E148" s="32"/>
      <c r="F148" s="32"/>
      <c r="G148" s="32"/>
      <c r="H148" s="32"/>
      <c r="I148" s="32"/>
      <c r="K148" s="48">
        <v>53</v>
      </c>
      <c r="L148" s="48">
        <v>35</v>
      </c>
      <c r="M148" s="4"/>
      <c r="N148" s="60">
        <v>0</v>
      </c>
      <c r="O148" s="60">
        <v>1</v>
      </c>
      <c r="P148" s="4">
        <v>1</v>
      </c>
      <c r="Q148" s="3"/>
      <c r="R148" s="3"/>
      <c r="S148" s="31"/>
      <c r="T148" s="4"/>
      <c r="U148" s="4"/>
      <c r="V148" s="4"/>
      <c r="W148" s="49"/>
      <c r="X148" s="49"/>
      <c r="Y148" s="3"/>
      <c r="Z148" s="3"/>
      <c r="AA148" s="32"/>
      <c r="AB148" s="31"/>
      <c r="AC148" s="31"/>
      <c r="AD148" s="2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</row>
    <row r="149" spans="1:44" x14ac:dyDescent="0.4">
      <c r="A149" s="47" t="s">
        <v>258</v>
      </c>
      <c r="B149" s="47" t="s">
        <v>637</v>
      </c>
      <c r="C149" s="47" t="s">
        <v>206</v>
      </c>
      <c r="D149" s="32"/>
      <c r="E149" s="32"/>
      <c r="F149" s="32"/>
      <c r="G149" s="32"/>
      <c r="H149" s="32"/>
      <c r="I149" s="32"/>
      <c r="K149" s="48">
        <v>0.9</v>
      </c>
      <c r="L149" s="48">
        <v>0.9</v>
      </c>
      <c r="M149" s="4"/>
      <c r="N149" s="60">
        <v>0</v>
      </c>
      <c r="O149" s="60">
        <v>0</v>
      </c>
      <c r="Q149" s="3"/>
      <c r="R149" s="3"/>
      <c r="S149" s="31"/>
      <c r="T149" s="4"/>
      <c r="U149" s="4"/>
      <c r="V149" s="4"/>
      <c r="W149" s="49"/>
      <c r="X149" s="49"/>
      <c r="Y149" s="3"/>
      <c r="Z149" s="3"/>
      <c r="AA149" s="32"/>
      <c r="AB149" s="31"/>
      <c r="AC149" s="31"/>
      <c r="AD149" s="2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</row>
    <row r="150" spans="1:44" x14ac:dyDescent="0.4">
      <c r="A150" s="47" t="s">
        <v>259</v>
      </c>
      <c r="B150" s="47" t="s">
        <v>637</v>
      </c>
      <c r="C150" s="47" t="s">
        <v>206</v>
      </c>
      <c r="D150" s="32"/>
      <c r="E150" s="32"/>
      <c r="F150" s="32"/>
      <c r="G150" s="32"/>
      <c r="H150" s="32"/>
      <c r="I150" s="32"/>
      <c r="K150" s="48">
        <v>5</v>
      </c>
      <c r="L150" s="48">
        <v>4.2</v>
      </c>
      <c r="M150" s="4"/>
      <c r="N150" s="60">
        <v>0</v>
      </c>
      <c r="O150" s="60">
        <v>0</v>
      </c>
      <c r="Q150" s="3"/>
      <c r="R150" s="3"/>
      <c r="S150" s="31"/>
      <c r="T150" s="4"/>
      <c r="U150" s="4"/>
      <c r="V150" s="4"/>
      <c r="W150" s="49"/>
      <c r="X150" s="49"/>
      <c r="Y150" s="3"/>
      <c r="Z150" s="3"/>
      <c r="AA150" s="32"/>
      <c r="AB150" s="31"/>
      <c r="AC150" s="31"/>
      <c r="AD150" s="2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</row>
    <row r="151" spans="1:44" x14ac:dyDescent="0.4">
      <c r="A151" s="47" t="s">
        <v>260</v>
      </c>
      <c r="B151" s="47" t="s">
        <v>637</v>
      </c>
      <c r="C151" s="47" t="s">
        <v>206</v>
      </c>
      <c r="D151" s="32"/>
      <c r="E151" s="32"/>
      <c r="F151" s="32"/>
      <c r="G151" s="32"/>
      <c r="H151" s="32"/>
      <c r="I151" s="32"/>
      <c r="K151" s="48">
        <v>72</v>
      </c>
      <c r="L151" s="48">
        <v>46</v>
      </c>
      <c r="M151" s="4"/>
      <c r="N151" s="60">
        <v>4</v>
      </c>
      <c r="O151" s="60">
        <v>4</v>
      </c>
      <c r="P151" s="4">
        <v>8</v>
      </c>
      <c r="Q151" s="3"/>
      <c r="R151" s="3"/>
      <c r="S151" s="31"/>
      <c r="T151" s="4"/>
      <c r="U151" s="4"/>
      <c r="V151" s="4"/>
      <c r="W151" s="49"/>
      <c r="X151" s="49"/>
      <c r="Y151" s="3"/>
      <c r="Z151" s="3"/>
      <c r="AA151" s="32"/>
      <c r="AB151" s="31"/>
      <c r="AC151" s="31"/>
      <c r="AD151" s="2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</row>
    <row r="152" spans="1:44" x14ac:dyDescent="0.4">
      <c r="A152" s="47" t="s">
        <v>261</v>
      </c>
      <c r="B152" s="47" t="s">
        <v>637</v>
      </c>
      <c r="C152" s="47" t="s">
        <v>206</v>
      </c>
      <c r="D152" s="32"/>
      <c r="E152" s="32"/>
      <c r="F152" s="32"/>
      <c r="G152" s="32"/>
      <c r="H152" s="32"/>
      <c r="I152" s="32"/>
      <c r="K152" s="48">
        <v>63</v>
      </c>
      <c r="L152" s="48">
        <v>44</v>
      </c>
      <c r="M152" s="4"/>
      <c r="N152" s="60" t="s">
        <v>628</v>
      </c>
      <c r="O152" s="60" t="e">
        <v>#VALUE!</v>
      </c>
      <c r="Q152" s="3"/>
      <c r="R152" s="3"/>
      <c r="S152" s="31"/>
      <c r="T152" s="4"/>
      <c r="U152" s="4"/>
      <c r="V152" s="4">
        <v>1000</v>
      </c>
      <c r="W152" s="49"/>
      <c r="X152" s="49"/>
      <c r="Y152" s="3"/>
      <c r="Z152" s="3"/>
      <c r="AA152" s="32"/>
      <c r="AB152" s="31"/>
      <c r="AC152" s="31"/>
      <c r="AD152" s="2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</row>
    <row r="153" spans="1:44" x14ac:dyDescent="0.4">
      <c r="A153" s="47" t="s">
        <v>262</v>
      </c>
      <c r="B153" s="47" t="s">
        <v>637</v>
      </c>
      <c r="C153" s="47" t="s">
        <v>206</v>
      </c>
      <c r="D153" s="32"/>
      <c r="E153" s="32"/>
      <c r="F153" s="32"/>
      <c r="G153" s="32"/>
      <c r="H153" s="32"/>
      <c r="I153" s="32"/>
      <c r="K153" s="48">
        <v>25.5</v>
      </c>
      <c r="L153" s="48">
        <v>16.5</v>
      </c>
      <c r="M153" s="4"/>
      <c r="N153" s="60">
        <v>0</v>
      </c>
      <c r="O153" s="60">
        <v>0</v>
      </c>
      <c r="Q153" s="3"/>
      <c r="R153" s="3"/>
      <c r="S153" s="31"/>
      <c r="T153" s="4"/>
      <c r="U153" s="4"/>
      <c r="V153" s="4"/>
      <c r="W153" s="49"/>
      <c r="X153" s="49"/>
      <c r="Y153" s="3"/>
      <c r="Z153" s="3"/>
      <c r="AA153" s="32"/>
      <c r="AB153" s="31"/>
      <c r="AC153" s="31"/>
      <c r="AD153" s="2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</row>
    <row r="154" spans="1:44" x14ac:dyDescent="0.4">
      <c r="A154" s="47" t="s">
        <v>263</v>
      </c>
      <c r="B154" s="47" t="s">
        <v>637</v>
      </c>
      <c r="C154" s="47" t="s">
        <v>206</v>
      </c>
      <c r="D154" s="32"/>
      <c r="E154" s="32"/>
      <c r="F154" s="32"/>
      <c r="G154" s="32"/>
      <c r="H154" s="32"/>
      <c r="I154" s="32"/>
      <c r="K154" s="48">
        <v>1</v>
      </c>
      <c r="L154" s="48">
        <v>0.8</v>
      </c>
      <c r="M154" s="4"/>
      <c r="N154" s="60">
        <v>0</v>
      </c>
      <c r="O154" s="60">
        <v>0</v>
      </c>
      <c r="Q154" s="3"/>
      <c r="R154" s="3"/>
      <c r="S154" s="31"/>
      <c r="T154" s="4"/>
      <c r="U154" s="4"/>
      <c r="V154" s="4"/>
      <c r="W154" s="49"/>
      <c r="X154" s="49"/>
      <c r="Y154" s="3"/>
      <c r="Z154" s="3"/>
      <c r="AA154" s="32"/>
      <c r="AB154" s="31"/>
      <c r="AC154" s="31"/>
      <c r="AD154" s="2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</row>
    <row r="155" spans="1:44" x14ac:dyDescent="0.4">
      <c r="A155" s="47" t="s">
        <v>264</v>
      </c>
      <c r="B155" s="47" t="s">
        <v>637</v>
      </c>
      <c r="C155" s="47" t="s">
        <v>206</v>
      </c>
      <c r="D155" s="32"/>
      <c r="E155" s="32"/>
      <c r="F155" s="32"/>
      <c r="G155" s="32"/>
      <c r="H155" s="32"/>
      <c r="I155" s="32"/>
      <c r="K155" s="48">
        <v>1</v>
      </c>
      <c r="L155" s="48">
        <v>0.8</v>
      </c>
      <c r="M155" s="4"/>
      <c r="N155" s="60">
        <v>0</v>
      </c>
      <c r="O155" s="60">
        <v>0</v>
      </c>
      <c r="Q155" s="3"/>
      <c r="R155" s="3"/>
      <c r="S155" s="31"/>
      <c r="T155" s="4"/>
      <c r="U155" s="4"/>
      <c r="V155" s="4"/>
      <c r="W155" s="49"/>
      <c r="X155" s="49"/>
      <c r="Y155" s="3"/>
      <c r="Z155" s="3"/>
      <c r="AA155" s="32"/>
      <c r="AB155" s="31"/>
      <c r="AC155" s="31"/>
      <c r="AD155" s="2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</row>
    <row r="156" spans="1:44" x14ac:dyDescent="0.4">
      <c r="A156" s="47" t="s">
        <v>265</v>
      </c>
      <c r="B156" s="47" t="s">
        <v>637</v>
      </c>
      <c r="C156" s="47" t="s">
        <v>206</v>
      </c>
      <c r="D156" s="32"/>
      <c r="E156" s="32"/>
      <c r="F156" s="32"/>
      <c r="G156" s="32"/>
      <c r="H156" s="32"/>
      <c r="I156" s="32"/>
      <c r="K156" s="48">
        <v>2.7</v>
      </c>
      <c r="L156" s="48">
        <v>2.7</v>
      </c>
      <c r="M156" s="4"/>
      <c r="N156" s="60">
        <v>0</v>
      </c>
      <c r="O156" s="60">
        <v>0</v>
      </c>
      <c r="Q156" s="3"/>
      <c r="R156" s="3"/>
      <c r="S156" s="31"/>
      <c r="T156" s="4"/>
      <c r="U156" s="4"/>
      <c r="V156" s="4"/>
      <c r="W156" s="49"/>
      <c r="X156" s="49"/>
      <c r="Y156" s="3"/>
      <c r="Z156" s="3"/>
      <c r="AA156" s="32"/>
      <c r="AB156" s="31"/>
      <c r="AC156" s="31"/>
      <c r="AD156" s="2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</row>
    <row r="157" spans="1:44" x14ac:dyDescent="0.4">
      <c r="A157" s="47" t="s">
        <v>266</v>
      </c>
      <c r="B157" s="47" t="s">
        <v>637</v>
      </c>
      <c r="C157" s="47" t="s">
        <v>206</v>
      </c>
      <c r="D157" s="32"/>
      <c r="E157" s="32"/>
      <c r="F157" s="32"/>
      <c r="G157" s="32"/>
      <c r="H157" s="32"/>
      <c r="I157" s="32"/>
      <c r="K157" s="48">
        <v>2.5</v>
      </c>
      <c r="L157" s="48">
        <v>2.5</v>
      </c>
      <c r="M157" s="4"/>
      <c r="N157" s="60">
        <v>0</v>
      </c>
      <c r="O157" s="60">
        <v>0</v>
      </c>
      <c r="Q157" s="3"/>
      <c r="R157" s="3"/>
      <c r="S157" s="31"/>
      <c r="T157" s="4"/>
      <c r="U157" s="4"/>
      <c r="V157" s="4"/>
      <c r="W157" s="49"/>
      <c r="X157" s="49"/>
      <c r="Y157" s="3"/>
      <c r="Z157" s="3"/>
      <c r="AA157" s="32"/>
      <c r="AB157" s="31"/>
      <c r="AC157" s="31"/>
      <c r="AD157" s="2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</row>
    <row r="158" spans="1:44" x14ac:dyDescent="0.4">
      <c r="A158" s="47" t="s">
        <v>267</v>
      </c>
      <c r="B158" s="47" t="s">
        <v>637</v>
      </c>
      <c r="C158" s="47" t="s">
        <v>206</v>
      </c>
      <c r="D158" s="32"/>
      <c r="E158" s="32"/>
      <c r="F158" s="32"/>
      <c r="G158" s="32"/>
      <c r="H158" s="32"/>
      <c r="I158" s="32"/>
      <c r="K158" s="48">
        <v>4</v>
      </c>
      <c r="L158" s="48">
        <v>4</v>
      </c>
      <c r="M158" s="4"/>
      <c r="N158" s="60">
        <v>0</v>
      </c>
      <c r="O158" s="60">
        <v>0</v>
      </c>
      <c r="Q158" s="3"/>
      <c r="R158" s="3"/>
      <c r="S158" s="31"/>
      <c r="T158" s="4"/>
      <c r="U158" s="4"/>
      <c r="V158" s="4"/>
      <c r="W158" s="49"/>
      <c r="X158" s="49"/>
      <c r="Y158" s="3"/>
      <c r="Z158" s="3"/>
      <c r="AA158" s="32"/>
      <c r="AB158" s="31"/>
      <c r="AC158" s="31"/>
      <c r="AD158" s="2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</row>
    <row r="159" spans="1:44" x14ac:dyDescent="0.4">
      <c r="A159" s="47" t="s">
        <v>268</v>
      </c>
      <c r="B159" s="47" t="s">
        <v>637</v>
      </c>
      <c r="C159" s="47" t="s">
        <v>206</v>
      </c>
      <c r="D159" s="32"/>
      <c r="E159" s="32"/>
      <c r="F159" s="32"/>
      <c r="G159" s="32"/>
      <c r="H159" s="32"/>
      <c r="I159" s="32"/>
      <c r="K159" s="48">
        <v>2</v>
      </c>
      <c r="L159" s="48">
        <v>2</v>
      </c>
      <c r="M159" s="4"/>
      <c r="N159" s="60">
        <v>0</v>
      </c>
      <c r="O159" s="60">
        <v>0</v>
      </c>
      <c r="Q159" s="3"/>
      <c r="R159" s="3"/>
      <c r="S159" s="31"/>
      <c r="T159" s="4"/>
      <c r="U159" s="4"/>
      <c r="V159" s="4"/>
      <c r="W159" s="49"/>
      <c r="X159" s="49"/>
      <c r="Y159" s="3"/>
      <c r="Z159" s="3"/>
      <c r="AA159" s="32"/>
      <c r="AB159" s="31"/>
      <c r="AC159" s="31"/>
      <c r="AD159" s="2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</row>
    <row r="160" spans="1:44" x14ac:dyDescent="0.4">
      <c r="A160" s="47" t="s">
        <v>269</v>
      </c>
      <c r="B160" s="47" t="s">
        <v>637</v>
      </c>
      <c r="C160" s="47" t="s">
        <v>206</v>
      </c>
      <c r="D160" s="32"/>
      <c r="E160" s="32"/>
      <c r="F160" s="32"/>
      <c r="G160" s="32"/>
      <c r="H160" s="32"/>
      <c r="I160" s="32"/>
      <c r="K160" s="48">
        <v>76</v>
      </c>
      <c r="L160" s="48">
        <v>46</v>
      </c>
      <c r="M160" s="4"/>
      <c r="N160" s="60">
        <v>4</v>
      </c>
      <c r="O160" s="60">
        <v>0</v>
      </c>
      <c r="P160" s="4">
        <v>4</v>
      </c>
      <c r="Q160" s="3"/>
      <c r="R160" s="3"/>
      <c r="S160" s="31"/>
      <c r="T160" s="4"/>
      <c r="U160" s="4"/>
      <c r="V160" s="4"/>
      <c r="W160" s="49"/>
      <c r="X160" s="49"/>
      <c r="Y160" s="3"/>
      <c r="Z160" s="3"/>
      <c r="AA160" s="32"/>
      <c r="AB160" s="31"/>
      <c r="AC160" s="31"/>
      <c r="AD160" s="2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</row>
    <row r="161" spans="1:44" x14ac:dyDescent="0.4">
      <c r="A161" s="47" t="s">
        <v>270</v>
      </c>
      <c r="B161" s="47" t="s">
        <v>637</v>
      </c>
      <c r="C161" s="47" t="s">
        <v>206</v>
      </c>
      <c r="D161" s="32"/>
      <c r="E161" s="32"/>
      <c r="F161" s="32"/>
      <c r="G161" s="32"/>
      <c r="H161" s="32"/>
      <c r="I161" s="32"/>
      <c r="K161" s="48">
        <v>63</v>
      </c>
      <c r="L161" s="48">
        <v>44</v>
      </c>
      <c r="M161" s="4"/>
      <c r="N161" s="60">
        <v>2</v>
      </c>
      <c r="O161" s="60">
        <v>1</v>
      </c>
      <c r="P161" s="4">
        <v>3</v>
      </c>
      <c r="Q161" s="3"/>
      <c r="R161" s="3"/>
      <c r="S161" s="31"/>
      <c r="T161" s="4">
        <v>926.99999999999989</v>
      </c>
      <c r="U161" s="4"/>
      <c r="V161" s="4"/>
      <c r="W161" s="49">
        <v>0.24069684513588166</v>
      </c>
      <c r="X161" s="49"/>
      <c r="Y161" s="3"/>
      <c r="Z161" s="3"/>
      <c r="AA161" s="32"/>
      <c r="AB161" s="31"/>
      <c r="AC161" s="31"/>
      <c r="AD161" s="2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</row>
    <row r="162" spans="1:44" x14ac:dyDescent="0.4">
      <c r="A162" s="47" t="s">
        <v>271</v>
      </c>
      <c r="B162" s="47" t="s">
        <v>637</v>
      </c>
      <c r="C162" s="47" t="s">
        <v>206</v>
      </c>
      <c r="D162" s="32"/>
      <c r="E162" s="32"/>
      <c r="F162" s="32"/>
      <c r="G162" s="32"/>
      <c r="H162" s="32"/>
      <c r="I162" s="32"/>
      <c r="K162" s="48">
        <v>26.5</v>
      </c>
      <c r="L162" s="48">
        <v>17.5</v>
      </c>
      <c r="M162" s="4"/>
      <c r="N162" s="60">
        <v>0</v>
      </c>
      <c r="O162" s="60">
        <v>0</v>
      </c>
      <c r="Q162" s="3"/>
      <c r="R162" s="3"/>
      <c r="S162" s="31"/>
      <c r="T162" s="4"/>
      <c r="U162" s="4"/>
      <c r="V162" s="4"/>
      <c r="W162" s="49"/>
      <c r="X162" s="49"/>
      <c r="Y162" s="3"/>
      <c r="Z162" s="3"/>
      <c r="AA162" s="32"/>
      <c r="AB162" s="31"/>
      <c r="AC162" s="31"/>
      <c r="AD162" s="2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</row>
    <row r="163" spans="1:44" x14ac:dyDescent="0.4">
      <c r="A163" s="47" t="s">
        <v>272</v>
      </c>
      <c r="B163" s="47" t="s">
        <v>637</v>
      </c>
      <c r="C163" s="47" t="s">
        <v>206</v>
      </c>
      <c r="D163" s="32"/>
      <c r="E163" s="32"/>
      <c r="F163" s="32"/>
      <c r="G163" s="32"/>
      <c r="H163" s="32"/>
      <c r="I163" s="32"/>
      <c r="K163" s="48">
        <v>61.5</v>
      </c>
      <c r="L163" s="48">
        <v>41.5</v>
      </c>
      <c r="M163" s="4"/>
      <c r="N163" s="60">
        <v>5</v>
      </c>
      <c r="O163" s="60">
        <v>1</v>
      </c>
      <c r="P163" s="4">
        <v>6</v>
      </c>
      <c r="Q163" s="3"/>
      <c r="R163" s="3"/>
      <c r="S163" s="31"/>
      <c r="T163" s="4"/>
      <c r="U163" s="4"/>
      <c r="V163" s="4"/>
      <c r="W163" s="49"/>
      <c r="X163" s="49"/>
      <c r="Y163" s="3"/>
      <c r="Z163" s="3"/>
      <c r="AA163" s="32"/>
      <c r="AB163" s="31"/>
      <c r="AC163" s="31"/>
      <c r="AD163" s="2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</row>
    <row r="164" spans="1:44" x14ac:dyDescent="0.4">
      <c r="A164" s="47" t="s">
        <v>273</v>
      </c>
      <c r="B164" s="47" t="s">
        <v>637</v>
      </c>
      <c r="C164" s="47" t="s">
        <v>206</v>
      </c>
      <c r="D164" s="32"/>
      <c r="E164" s="32"/>
      <c r="F164" s="32"/>
      <c r="G164" s="32"/>
      <c r="H164" s="32"/>
      <c r="I164" s="32"/>
      <c r="K164" s="48">
        <v>28</v>
      </c>
      <c r="L164" s="48">
        <v>21</v>
      </c>
      <c r="M164" s="4"/>
      <c r="N164" s="60">
        <v>1</v>
      </c>
      <c r="O164" s="60">
        <v>0</v>
      </c>
      <c r="P164" s="4">
        <v>1</v>
      </c>
      <c r="Q164" s="3"/>
      <c r="R164" s="3"/>
      <c r="S164" s="31"/>
      <c r="T164" s="4"/>
      <c r="U164" s="4"/>
      <c r="V164" s="4"/>
      <c r="W164" s="49"/>
      <c r="X164" s="49"/>
      <c r="Y164" s="3"/>
      <c r="Z164" s="3"/>
      <c r="AA164" s="32"/>
      <c r="AB164" s="31"/>
      <c r="AC164" s="31"/>
      <c r="AD164" s="2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</row>
    <row r="165" spans="1:44" x14ac:dyDescent="0.4">
      <c r="A165" s="47" t="s">
        <v>274</v>
      </c>
      <c r="B165" s="47" t="s">
        <v>637</v>
      </c>
      <c r="C165" s="47" t="s">
        <v>206</v>
      </c>
      <c r="D165" s="32"/>
      <c r="E165" s="32"/>
      <c r="F165" s="32"/>
      <c r="G165" s="32"/>
      <c r="H165" s="32"/>
      <c r="I165" s="32"/>
      <c r="K165" s="48">
        <v>2.1</v>
      </c>
      <c r="L165" s="48">
        <v>2.1</v>
      </c>
      <c r="M165" s="4"/>
      <c r="N165" s="60">
        <v>0</v>
      </c>
      <c r="O165" s="60">
        <v>0</v>
      </c>
      <c r="Q165" s="3"/>
      <c r="R165" s="3"/>
      <c r="S165" s="31"/>
      <c r="T165" s="4"/>
      <c r="U165" s="4"/>
      <c r="V165" s="4"/>
      <c r="W165" s="49"/>
      <c r="X165" s="49"/>
      <c r="Y165" s="3"/>
      <c r="Z165" s="3"/>
      <c r="AA165" s="32"/>
      <c r="AB165" s="31"/>
      <c r="AC165" s="31"/>
      <c r="AD165" s="2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</row>
    <row r="166" spans="1:44" x14ac:dyDescent="0.4">
      <c r="A166" s="47" t="s">
        <v>275</v>
      </c>
      <c r="B166" s="47" t="s">
        <v>637</v>
      </c>
      <c r="C166" s="47" t="s">
        <v>206</v>
      </c>
      <c r="D166" s="32"/>
      <c r="E166" s="32"/>
      <c r="F166" s="32"/>
      <c r="G166" s="32"/>
      <c r="H166" s="32"/>
      <c r="I166" s="32"/>
      <c r="K166" s="48">
        <v>1.9</v>
      </c>
      <c r="L166" s="48">
        <v>1.9</v>
      </c>
      <c r="M166" s="4"/>
      <c r="N166" s="60">
        <v>0</v>
      </c>
      <c r="O166" s="60">
        <v>0</v>
      </c>
      <c r="Q166" s="3"/>
      <c r="R166" s="3"/>
      <c r="S166" s="31"/>
      <c r="T166" s="4"/>
      <c r="U166" s="4"/>
      <c r="V166" s="4"/>
      <c r="W166" s="49"/>
      <c r="X166" s="49"/>
      <c r="Y166" s="3"/>
      <c r="Z166" s="3"/>
      <c r="AA166" s="32"/>
      <c r="AB166" s="31"/>
      <c r="AC166" s="31"/>
      <c r="AD166" s="2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</row>
    <row r="167" spans="1:44" x14ac:dyDescent="0.4">
      <c r="A167" s="47" t="s">
        <v>276</v>
      </c>
      <c r="B167" s="47" t="s">
        <v>637</v>
      </c>
      <c r="C167" s="47" t="s">
        <v>206</v>
      </c>
      <c r="D167" s="32"/>
      <c r="E167" s="32"/>
      <c r="F167" s="32"/>
      <c r="G167" s="32"/>
      <c r="H167" s="32"/>
      <c r="I167" s="32"/>
      <c r="K167" s="48">
        <v>75</v>
      </c>
      <c r="L167" s="48">
        <v>49</v>
      </c>
      <c r="M167" s="4"/>
      <c r="N167" s="60">
        <v>3</v>
      </c>
      <c r="O167" s="60">
        <v>0</v>
      </c>
      <c r="P167" s="4">
        <v>3</v>
      </c>
      <c r="Q167" s="3"/>
      <c r="R167" s="3"/>
      <c r="S167" s="31"/>
      <c r="T167" s="4">
        <v>921.5</v>
      </c>
      <c r="U167" s="4"/>
      <c r="V167" s="4">
        <v>920</v>
      </c>
      <c r="W167" s="49">
        <v>0.26457212625563081</v>
      </c>
      <c r="X167" s="49"/>
      <c r="Y167" s="3"/>
      <c r="Z167" s="3"/>
      <c r="AA167" s="32"/>
      <c r="AB167" s="31"/>
      <c r="AC167" s="31"/>
      <c r="AD167" s="2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</row>
    <row r="168" spans="1:44" x14ac:dyDescent="0.4">
      <c r="A168" s="47" t="s">
        <v>277</v>
      </c>
      <c r="B168" s="47" t="s">
        <v>637</v>
      </c>
      <c r="C168" s="47" t="s">
        <v>206</v>
      </c>
      <c r="D168" s="32"/>
      <c r="E168" s="32"/>
      <c r="F168" s="32"/>
      <c r="G168" s="32"/>
      <c r="H168" s="32"/>
      <c r="I168" s="32"/>
      <c r="K168" s="48">
        <v>78</v>
      </c>
      <c r="L168" s="48">
        <v>47</v>
      </c>
      <c r="M168" s="4"/>
      <c r="N168" s="60">
        <v>3</v>
      </c>
      <c r="O168" s="60">
        <v>3</v>
      </c>
      <c r="P168" s="4">
        <v>6</v>
      </c>
      <c r="Q168" s="3"/>
      <c r="R168" s="3"/>
      <c r="S168" s="31"/>
      <c r="T168" s="4">
        <v>965.6</v>
      </c>
      <c r="U168" s="4"/>
      <c r="V168" s="4">
        <v>1787</v>
      </c>
      <c r="W168" s="49">
        <v>0.2667764876781184</v>
      </c>
      <c r="X168" s="49">
        <v>243.40635615518036</v>
      </c>
      <c r="Y168" s="3"/>
      <c r="Z168" s="3"/>
      <c r="AA168" s="32"/>
      <c r="AB168" s="31"/>
      <c r="AC168" s="31"/>
      <c r="AD168" s="2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</row>
    <row r="169" spans="1:44" x14ac:dyDescent="0.4">
      <c r="A169" s="47" t="s">
        <v>278</v>
      </c>
      <c r="B169" s="47" t="s">
        <v>637</v>
      </c>
      <c r="C169" s="47" t="s">
        <v>206</v>
      </c>
      <c r="D169" s="32"/>
      <c r="E169" s="32"/>
      <c r="F169" s="32"/>
      <c r="G169" s="32"/>
      <c r="H169" s="32"/>
      <c r="I169" s="32"/>
      <c r="K169" s="48">
        <v>83</v>
      </c>
      <c r="L169" s="48">
        <v>50</v>
      </c>
      <c r="M169" s="4"/>
      <c r="N169" s="60">
        <v>3</v>
      </c>
      <c r="O169" s="60">
        <v>2</v>
      </c>
      <c r="P169" s="4">
        <v>5</v>
      </c>
      <c r="Q169" s="3"/>
      <c r="R169" s="3"/>
      <c r="S169" s="31"/>
      <c r="T169" s="4"/>
      <c r="U169" s="4"/>
      <c r="V169" s="4"/>
      <c r="W169" s="49"/>
      <c r="X169" s="49">
        <v>476.7295834807976</v>
      </c>
      <c r="Y169" s="3"/>
      <c r="Z169" s="3"/>
      <c r="AA169" s="32"/>
      <c r="AB169" s="31"/>
      <c r="AC169" s="31"/>
      <c r="AD169" s="2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</row>
    <row r="170" spans="1:44" x14ac:dyDescent="0.4">
      <c r="A170" s="47" t="s">
        <v>279</v>
      </c>
      <c r="B170" s="47" t="s">
        <v>637</v>
      </c>
      <c r="C170" s="47" t="s">
        <v>206</v>
      </c>
      <c r="D170" s="32"/>
      <c r="E170" s="32"/>
      <c r="F170" s="32"/>
      <c r="G170" s="32"/>
      <c r="H170" s="32"/>
      <c r="I170" s="32"/>
      <c r="K170" s="48">
        <v>63</v>
      </c>
      <c r="L170" s="48">
        <v>36</v>
      </c>
      <c r="M170" s="4"/>
      <c r="N170" s="60">
        <v>1</v>
      </c>
      <c r="O170" s="60">
        <v>3</v>
      </c>
      <c r="P170" s="4">
        <v>4</v>
      </c>
      <c r="Q170" s="3"/>
      <c r="R170" s="3"/>
      <c r="S170" s="31"/>
      <c r="T170" s="4"/>
      <c r="U170" s="4"/>
      <c r="V170" s="4"/>
      <c r="W170" s="49"/>
      <c r="X170" s="49"/>
      <c r="Y170" s="3"/>
      <c r="Z170" s="3"/>
      <c r="AA170" s="32"/>
      <c r="AB170" s="31"/>
      <c r="AC170" s="31"/>
      <c r="AD170" s="2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</row>
    <row r="171" spans="1:44" x14ac:dyDescent="0.4">
      <c r="A171" s="47" t="s">
        <v>280</v>
      </c>
      <c r="B171" s="47" t="s">
        <v>637</v>
      </c>
      <c r="C171" s="47" t="s">
        <v>206</v>
      </c>
      <c r="D171" s="32"/>
      <c r="E171" s="32"/>
      <c r="F171" s="32"/>
      <c r="G171" s="32"/>
      <c r="H171" s="32"/>
      <c r="I171" s="32"/>
      <c r="K171" s="48">
        <v>55</v>
      </c>
      <c r="L171" s="48">
        <v>33</v>
      </c>
      <c r="M171" s="4"/>
      <c r="N171" s="60">
        <v>3</v>
      </c>
      <c r="O171" s="60">
        <v>4</v>
      </c>
      <c r="P171" s="4">
        <v>7</v>
      </c>
      <c r="Q171" s="3"/>
      <c r="R171" s="3"/>
      <c r="S171" s="31"/>
      <c r="T171" s="4"/>
      <c r="U171" s="4"/>
      <c r="V171" s="4"/>
      <c r="W171" s="49"/>
      <c r="X171" s="49"/>
      <c r="Y171" s="3"/>
      <c r="Z171" s="3"/>
      <c r="AA171" s="32"/>
      <c r="AB171" s="31"/>
      <c r="AC171" s="31"/>
      <c r="AD171" s="2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</row>
    <row r="172" spans="1:44" x14ac:dyDescent="0.4">
      <c r="A172" s="47" t="s">
        <v>281</v>
      </c>
      <c r="B172" s="47" t="s">
        <v>637</v>
      </c>
      <c r="C172" s="47" t="s">
        <v>206</v>
      </c>
      <c r="D172" s="32"/>
      <c r="E172" s="32"/>
      <c r="F172" s="32"/>
      <c r="G172" s="32"/>
      <c r="H172" s="32"/>
      <c r="I172" s="32"/>
      <c r="K172" s="48">
        <v>20</v>
      </c>
      <c r="L172" s="48">
        <v>15</v>
      </c>
      <c r="M172" s="4"/>
      <c r="N172" s="60" t="e">
        <v>#VALUE!</v>
      </c>
      <c r="O172" s="60" t="s">
        <v>629</v>
      </c>
      <c r="Q172" s="3"/>
      <c r="R172" s="3"/>
      <c r="S172" s="31"/>
      <c r="T172" s="4"/>
      <c r="U172" s="4"/>
      <c r="V172" s="4"/>
      <c r="W172" s="49"/>
      <c r="X172" s="49"/>
      <c r="Y172" s="3"/>
      <c r="Z172" s="3"/>
      <c r="AA172" s="32"/>
      <c r="AB172" s="31"/>
      <c r="AC172" s="31"/>
      <c r="AD172" s="2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</row>
    <row r="173" spans="1:44" x14ac:dyDescent="0.4">
      <c r="A173" s="47" t="s">
        <v>282</v>
      </c>
      <c r="B173" s="47" t="s">
        <v>637</v>
      </c>
      <c r="C173" s="47" t="s">
        <v>206</v>
      </c>
      <c r="D173" s="32"/>
      <c r="E173" s="32"/>
      <c r="F173" s="32"/>
      <c r="G173" s="32"/>
      <c r="H173" s="32"/>
      <c r="I173" s="32"/>
      <c r="K173" s="48">
        <v>5.5</v>
      </c>
      <c r="L173" s="48">
        <v>5.5</v>
      </c>
      <c r="M173" s="4"/>
      <c r="N173" s="60">
        <v>0</v>
      </c>
      <c r="O173" s="60">
        <v>0</v>
      </c>
      <c r="Q173" s="3"/>
      <c r="R173" s="3"/>
      <c r="S173" s="31"/>
      <c r="T173" s="4"/>
      <c r="U173" s="4"/>
      <c r="V173" s="4"/>
      <c r="W173" s="49"/>
      <c r="X173" s="49"/>
      <c r="Y173" s="3"/>
      <c r="Z173" s="3"/>
      <c r="AA173" s="32"/>
      <c r="AB173" s="31"/>
      <c r="AC173" s="31"/>
      <c r="AD173" s="2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</row>
    <row r="174" spans="1:44" x14ac:dyDescent="0.4">
      <c r="A174" s="47" t="s">
        <v>283</v>
      </c>
      <c r="B174" s="47" t="s">
        <v>637</v>
      </c>
      <c r="C174" s="47" t="s">
        <v>206</v>
      </c>
      <c r="D174" s="32"/>
      <c r="E174" s="32"/>
      <c r="F174" s="32"/>
      <c r="G174" s="32"/>
      <c r="H174" s="32"/>
      <c r="I174" s="32"/>
      <c r="K174" s="48">
        <v>2.7</v>
      </c>
      <c r="L174" s="48">
        <v>2.7</v>
      </c>
      <c r="M174" s="4"/>
      <c r="N174" s="60">
        <v>0</v>
      </c>
      <c r="O174" s="60">
        <v>0</v>
      </c>
      <c r="Q174" s="3"/>
      <c r="R174" s="3"/>
      <c r="S174" s="31"/>
      <c r="T174" s="4"/>
      <c r="U174" s="4"/>
      <c r="V174" s="4"/>
      <c r="W174" s="49"/>
      <c r="X174" s="49"/>
      <c r="Y174" s="3"/>
      <c r="Z174" s="3"/>
      <c r="AA174" s="32"/>
      <c r="AB174" s="31"/>
      <c r="AC174" s="31"/>
      <c r="AD174" s="2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</row>
    <row r="175" spans="1:44" x14ac:dyDescent="0.4">
      <c r="A175" s="47" t="s">
        <v>284</v>
      </c>
      <c r="B175" s="47" t="s">
        <v>637</v>
      </c>
      <c r="C175" s="47" t="s">
        <v>206</v>
      </c>
      <c r="D175" s="50"/>
      <c r="E175" s="50"/>
      <c r="F175" s="6"/>
      <c r="G175" s="6"/>
      <c r="H175" s="43"/>
      <c r="I175" s="32"/>
      <c r="K175" s="48">
        <v>2.5</v>
      </c>
      <c r="L175" s="48">
        <v>2.5</v>
      </c>
      <c r="M175" s="4"/>
      <c r="N175" s="60">
        <v>0</v>
      </c>
      <c r="O175" s="60">
        <v>0</v>
      </c>
      <c r="T175" s="4"/>
      <c r="U175" s="4"/>
      <c r="V175" s="4"/>
      <c r="W175" s="49"/>
      <c r="X175" s="49"/>
      <c r="Z175" s="1"/>
      <c r="AC175" s="14"/>
      <c r="AD175" s="2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</row>
    <row r="176" spans="1:44" x14ac:dyDescent="0.4">
      <c r="A176" s="47" t="s">
        <v>285</v>
      </c>
      <c r="B176" s="47" t="s">
        <v>637</v>
      </c>
      <c r="C176" s="47" t="s">
        <v>206</v>
      </c>
      <c r="D176" s="50"/>
      <c r="E176" s="50"/>
      <c r="F176" s="6"/>
      <c r="G176" s="6"/>
      <c r="H176" s="43"/>
      <c r="I176" s="32"/>
      <c r="K176" s="48">
        <v>2.8</v>
      </c>
      <c r="L176" s="48">
        <v>2.8</v>
      </c>
      <c r="M176" s="4"/>
      <c r="N176" s="60">
        <v>0</v>
      </c>
      <c r="O176" s="60">
        <v>0</v>
      </c>
      <c r="T176" s="4"/>
      <c r="U176" s="4"/>
      <c r="V176" s="4"/>
      <c r="W176" s="49"/>
      <c r="X176" s="49"/>
      <c r="Z176" s="1"/>
      <c r="AC176" s="14"/>
      <c r="AD176" s="2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</row>
    <row r="177" spans="1:44" x14ac:dyDescent="0.4">
      <c r="A177" s="47" t="s">
        <v>286</v>
      </c>
      <c r="B177" s="47" t="s">
        <v>637</v>
      </c>
      <c r="C177" s="47" t="s">
        <v>206</v>
      </c>
      <c r="D177" s="50"/>
      <c r="E177" s="50"/>
      <c r="F177" s="6"/>
      <c r="G177" s="6"/>
      <c r="H177" s="43"/>
      <c r="I177" s="32"/>
      <c r="K177" s="48">
        <v>73</v>
      </c>
      <c r="L177" s="48">
        <v>43</v>
      </c>
      <c r="M177" s="4"/>
      <c r="N177" s="60">
        <v>5</v>
      </c>
      <c r="O177" s="60">
        <v>3</v>
      </c>
      <c r="P177" s="4">
        <v>8</v>
      </c>
      <c r="T177" s="4"/>
      <c r="U177" s="4"/>
      <c r="V177" s="4"/>
      <c r="W177" s="49"/>
      <c r="X177" s="49"/>
      <c r="Z177" s="1"/>
      <c r="AC177" s="14"/>
      <c r="AD177" s="2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</row>
    <row r="178" spans="1:44" x14ac:dyDescent="0.4">
      <c r="A178" s="47" t="s">
        <v>287</v>
      </c>
      <c r="B178" s="47" t="s">
        <v>637</v>
      </c>
      <c r="C178" s="47" t="s">
        <v>206</v>
      </c>
      <c r="D178" s="50"/>
      <c r="E178" s="50"/>
      <c r="F178" s="6"/>
      <c r="G178" s="6"/>
      <c r="H178" s="43"/>
      <c r="I178" s="32"/>
      <c r="K178" s="48">
        <v>46</v>
      </c>
      <c r="L178" s="48">
        <v>29</v>
      </c>
      <c r="M178" s="4"/>
      <c r="N178" s="60">
        <v>3</v>
      </c>
      <c r="O178" s="60">
        <v>3</v>
      </c>
      <c r="P178" s="4">
        <v>6</v>
      </c>
      <c r="R178" s="4"/>
      <c r="T178" s="4"/>
      <c r="U178" s="4"/>
      <c r="V178" s="4"/>
      <c r="W178" s="49"/>
      <c r="X178" s="49"/>
      <c r="Z178" s="1"/>
      <c r="AC178" s="14"/>
      <c r="AD178" s="2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</row>
    <row r="179" spans="1:44" x14ac:dyDescent="0.4">
      <c r="A179" s="47" t="s">
        <v>288</v>
      </c>
      <c r="B179" s="47" t="s">
        <v>637</v>
      </c>
      <c r="C179" s="47" t="s">
        <v>206</v>
      </c>
      <c r="D179" s="50"/>
      <c r="E179" s="50"/>
      <c r="F179" s="6"/>
      <c r="G179" s="6"/>
      <c r="H179" s="43"/>
      <c r="I179" s="32"/>
      <c r="K179" s="48">
        <v>11.5</v>
      </c>
      <c r="L179" s="48">
        <v>8.5</v>
      </c>
      <c r="M179" s="4"/>
      <c r="N179" s="60">
        <v>0</v>
      </c>
      <c r="O179" s="60">
        <v>0</v>
      </c>
      <c r="T179" s="4"/>
      <c r="U179" s="4"/>
      <c r="V179" s="4"/>
      <c r="W179" s="49"/>
      <c r="X179" s="49"/>
      <c r="Y179" s="15"/>
      <c r="Z179" s="15"/>
      <c r="AA179" s="51"/>
      <c r="AB179" s="14"/>
      <c r="AC179" s="14"/>
      <c r="AD179" s="2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</row>
    <row r="180" spans="1:44" x14ac:dyDescent="0.4">
      <c r="A180" s="47" t="s">
        <v>289</v>
      </c>
      <c r="B180" s="47" t="s">
        <v>637</v>
      </c>
      <c r="C180" s="47" t="s">
        <v>206</v>
      </c>
      <c r="D180" s="50"/>
      <c r="E180" s="50"/>
      <c r="F180" s="6"/>
      <c r="G180" s="6"/>
      <c r="H180" s="43"/>
      <c r="I180" s="32"/>
      <c r="K180" s="48">
        <v>8.1999999999999993</v>
      </c>
      <c r="L180" s="48">
        <v>5.7</v>
      </c>
      <c r="M180" s="4"/>
      <c r="N180" s="60">
        <v>0</v>
      </c>
      <c r="O180" s="60">
        <v>0</v>
      </c>
      <c r="R180" s="4"/>
      <c r="T180" s="4"/>
      <c r="U180" s="4"/>
      <c r="V180" s="4"/>
      <c r="W180" s="49"/>
      <c r="X180" s="49"/>
      <c r="Y180" s="15"/>
      <c r="Z180" s="1"/>
      <c r="AA180" s="51"/>
      <c r="AB180" s="14"/>
      <c r="AC180" s="14"/>
      <c r="AD180" s="2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</row>
    <row r="181" spans="1:44" x14ac:dyDescent="0.4">
      <c r="A181" s="52" t="s">
        <v>290</v>
      </c>
      <c r="B181" s="52" t="s">
        <v>638</v>
      </c>
      <c r="C181" s="52" t="s">
        <v>206</v>
      </c>
      <c r="D181" s="53"/>
      <c r="E181" s="53"/>
      <c r="F181" s="23"/>
      <c r="G181" s="23"/>
      <c r="H181" s="54"/>
      <c r="I181" s="55"/>
      <c r="J181" s="20"/>
      <c r="K181" s="56">
        <v>51</v>
      </c>
      <c r="L181" s="56">
        <v>34</v>
      </c>
      <c r="M181" s="29"/>
      <c r="N181" s="61">
        <v>4</v>
      </c>
      <c r="O181" s="61">
        <v>3</v>
      </c>
      <c r="P181" s="29">
        <v>7</v>
      </c>
      <c r="Q181" s="29"/>
      <c r="R181" s="18"/>
      <c r="S181" s="20"/>
      <c r="T181" s="29"/>
      <c r="U181" s="29"/>
      <c r="V181" s="29"/>
      <c r="W181" s="57"/>
      <c r="X181" s="57"/>
      <c r="Y181" s="18"/>
      <c r="Z181" s="58"/>
      <c r="AA181" s="23"/>
      <c r="AB181" s="20"/>
      <c r="AC181" s="59"/>
      <c r="AD181" s="2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</row>
    <row r="182" spans="1:44" ht="12.75" x14ac:dyDescent="0.2">
      <c r="A182" s="47" t="s">
        <v>292</v>
      </c>
      <c r="B182" s="47" t="s">
        <v>203</v>
      </c>
      <c r="C182" s="12" t="s">
        <v>208</v>
      </c>
      <c r="D182" s="50"/>
      <c r="E182" s="50"/>
      <c r="F182" s="6"/>
      <c r="G182" s="6"/>
      <c r="H182" s="43"/>
      <c r="I182" s="32"/>
      <c r="J182" s="2">
        <v>53</v>
      </c>
      <c r="K182" s="48">
        <v>15.1</v>
      </c>
      <c r="L182" s="3">
        <v>9.6</v>
      </c>
      <c r="M182" s="62"/>
      <c r="N182" s="60">
        <v>3</v>
      </c>
      <c r="O182" s="60">
        <v>3</v>
      </c>
      <c r="P182" s="4">
        <v>2</v>
      </c>
      <c r="T182" s="4">
        <v>1123.5</v>
      </c>
      <c r="U182" s="4">
        <v>462.4</v>
      </c>
      <c r="V182" s="1">
        <v>52</v>
      </c>
      <c r="W182" s="17">
        <v>0.12577877187541395</v>
      </c>
      <c r="X182" s="49">
        <v>6.5404961375215249</v>
      </c>
      <c r="AC182" s="14"/>
      <c r="AD182" s="2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</row>
    <row r="183" spans="1:44" ht="12.75" x14ac:dyDescent="0.2">
      <c r="A183" s="47" t="s">
        <v>293</v>
      </c>
      <c r="B183" s="47" t="s">
        <v>203</v>
      </c>
      <c r="C183" s="12" t="s">
        <v>208</v>
      </c>
      <c r="D183" s="50"/>
      <c r="E183" s="50"/>
      <c r="F183" s="6"/>
      <c r="G183" s="6"/>
      <c r="H183" s="43"/>
      <c r="I183" s="32"/>
      <c r="J183" s="2">
        <v>53</v>
      </c>
      <c r="K183" s="48">
        <v>13.9</v>
      </c>
      <c r="L183" s="3">
        <v>8.8000000000000007</v>
      </c>
      <c r="M183" s="62"/>
      <c r="N183" s="60">
        <v>0</v>
      </c>
      <c r="O183" s="60">
        <v>0</v>
      </c>
      <c r="P183" s="4">
        <v>2</v>
      </c>
      <c r="T183" s="4">
        <v>569.59999999999991</v>
      </c>
      <c r="U183" s="4">
        <v>501.2</v>
      </c>
      <c r="W183" s="17">
        <v>7.4918785348576808E-2</v>
      </c>
      <c r="X183" s="49"/>
      <c r="AC183" s="14"/>
      <c r="AD183" s="2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</row>
    <row r="184" spans="1:44" ht="12.75" x14ac:dyDescent="0.2">
      <c r="A184" s="47" t="s">
        <v>294</v>
      </c>
      <c r="B184" s="47" t="s">
        <v>203</v>
      </c>
      <c r="C184" s="12" t="s">
        <v>208</v>
      </c>
      <c r="D184" s="50"/>
      <c r="E184" s="50"/>
      <c r="F184" s="6"/>
      <c r="G184" s="6"/>
      <c r="H184" s="43"/>
      <c r="I184" s="32"/>
      <c r="J184" s="2">
        <v>53</v>
      </c>
      <c r="K184" s="48">
        <v>11.9</v>
      </c>
      <c r="L184" s="3">
        <v>7</v>
      </c>
      <c r="M184" s="62"/>
      <c r="N184" s="60">
        <v>0</v>
      </c>
      <c r="O184" s="60">
        <v>0</v>
      </c>
      <c r="P184" s="4">
        <v>6</v>
      </c>
      <c r="T184" s="4"/>
      <c r="U184" s="4"/>
      <c r="W184" s="17"/>
      <c r="X184" s="49"/>
      <c r="AC184" s="14"/>
      <c r="AD184" s="2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</row>
    <row r="185" spans="1:44" ht="12.75" x14ac:dyDescent="0.2">
      <c r="A185" s="47" t="s">
        <v>295</v>
      </c>
      <c r="B185" s="47" t="s">
        <v>203</v>
      </c>
      <c r="C185" s="12" t="s">
        <v>208</v>
      </c>
      <c r="D185" s="50"/>
      <c r="E185" s="50"/>
      <c r="F185" s="6"/>
      <c r="G185" s="6"/>
      <c r="H185" s="43"/>
      <c r="I185" s="32"/>
      <c r="J185" s="2">
        <v>53</v>
      </c>
      <c r="K185" s="48">
        <v>15.9</v>
      </c>
      <c r="L185" s="3">
        <v>8.3000000000000007</v>
      </c>
      <c r="M185" s="62"/>
      <c r="N185" s="60">
        <v>0</v>
      </c>
      <c r="O185" s="60">
        <v>0</v>
      </c>
      <c r="P185" s="4">
        <v>1</v>
      </c>
      <c r="T185" s="4"/>
      <c r="U185" s="4"/>
      <c r="W185" s="17"/>
      <c r="X185" s="49"/>
      <c r="AC185" s="14"/>
      <c r="AD185" s="2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</row>
    <row r="186" spans="1:44" ht="12.75" x14ac:dyDescent="0.2">
      <c r="A186" s="47" t="s">
        <v>296</v>
      </c>
      <c r="B186" s="47" t="s">
        <v>203</v>
      </c>
      <c r="C186" s="12" t="s">
        <v>208</v>
      </c>
      <c r="D186" s="50"/>
      <c r="E186" s="50"/>
      <c r="F186" s="6"/>
      <c r="G186" s="6"/>
      <c r="H186" s="43"/>
      <c r="I186" s="32"/>
      <c r="J186" s="2">
        <v>53</v>
      </c>
      <c r="K186" s="48">
        <v>3.5</v>
      </c>
      <c r="L186" s="3">
        <v>2.4</v>
      </c>
      <c r="M186" s="62"/>
      <c r="N186" s="60">
        <v>4</v>
      </c>
      <c r="O186" s="60">
        <v>3</v>
      </c>
      <c r="T186" s="4"/>
      <c r="U186" s="4"/>
      <c r="W186" s="17"/>
      <c r="X186" s="49"/>
      <c r="AC186" s="14"/>
      <c r="AD186" s="2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</row>
    <row r="187" spans="1:44" ht="12.75" x14ac:dyDescent="0.2">
      <c r="A187" s="47" t="s">
        <v>297</v>
      </c>
      <c r="B187" s="47" t="s">
        <v>203</v>
      </c>
      <c r="C187" s="12" t="s">
        <v>208</v>
      </c>
      <c r="D187" s="50"/>
      <c r="E187" s="50"/>
      <c r="F187" s="6"/>
      <c r="G187" s="6"/>
      <c r="H187" s="43"/>
      <c r="I187" s="32"/>
      <c r="J187" s="2">
        <v>53</v>
      </c>
      <c r="K187" s="48">
        <v>9.5</v>
      </c>
      <c r="L187" s="3">
        <v>5.5</v>
      </c>
      <c r="M187" s="62"/>
      <c r="N187" s="60">
        <v>2</v>
      </c>
      <c r="O187" s="60">
        <v>1</v>
      </c>
      <c r="P187" s="4">
        <v>3</v>
      </c>
      <c r="T187" s="4"/>
      <c r="U187" s="4"/>
      <c r="W187" s="17"/>
      <c r="X187" s="49"/>
      <c r="AC187" s="14"/>
      <c r="AD187" s="2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</row>
    <row r="188" spans="1:44" ht="12.75" x14ac:dyDescent="0.2">
      <c r="A188" s="47" t="s">
        <v>298</v>
      </c>
      <c r="B188" s="47" t="s">
        <v>203</v>
      </c>
      <c r="C188" s="12" t="s">
        <v>208</v>
      </c>
      <c r="D188" s="50"/>
      <c r="E188" s="50"/>
      <c r="F188" s="6"/>
      <c r="G188" s="6"/>
      <c r="H188" s="43"/>
      <c r="I188" s="32"/>
      <c r="J188" s="2">
        <v>53</v>
      </c>
      <c r="K188" s="48">
        <v>6.1</v>
      </c>
      <c r="L188" s="3">
        <v>3.6</v>
      </c>
      <c r="M188" s="62"/>
      <c r="N188" s="60">
        <v>0</v>
      </c>
      <c r="O188" s="60">
        <v>0</v>
      </c>
      <c r="T188" s="4"/>
      <c r="U188" s="4"/>
      <c r="W188" s="17"/>
      <c r="X188" s="49"/>
      <c r="AC188" s="14"/>
      <c r="AD188" s="2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</row>
    <row r="189" spans="1:44" ht="12.75" x14ac:dyDescent="0.2">
      <c r="A189" s="47" t="s">
        <v>299</v>
      </c>
      <c r="B189" s="47" t="s">
        <v>203</v>
      </c>
      <c r="C189" s="12" t="s">
        <v>208</v>
      </c>
      <c r="D189" s="50"/>
      <c r="E189" s="50"/>
      <c r="F189" s="6"/>
      <c r="G189" s="6"/>
      <c r="H189" s="43"/>
      <c r="I189" s="32"/>
      <c r="J189" s="2">
        <v>53</v>
      </c>
      <c r="K189" s="48">
        <v>15.6</v>
      </c>
      <c r="L189" s="3">
        <v>9.4</v>
      </c>
      <c r="M189" s="62"/>
      <c r="N189" s="60">
        <v>2</v>
      </c>
      <c r="O189" s="60">
        <v>1</v>
      </c>
      <c r="P189" s="4">
        <v>3</v>
      </c>
      <c r="T189" s="4"/>
      <c r="U189" s="4"/>
      <c r="V189" s="1">
        <v>108</v>
      </c>
      <c r="W189" s="17"/>
      <c r="X189" s="49"/>
      <c r="AC189" s="14"/>
      <c r="AD189" s="2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</row>
    <row r="190" spans="1:44" ht="12.75" x14ac:dyDescent="0.2">
      <c r="A190" s="47" t="s">
        <v>300</v>
      </c>
      <c r="B190" s="47" t="s">
        <v>203</v>
      </c>
      <c r="C190" s="12" t="s">
        <v>208</v>
      </c>
      <c r="D190" s="50"/>
      <c r="E190" s="50"/>
      <c r="F190" s="6"/>
      <c r="G190" s="6"/>
      <c r="H190" s="43"/>
      <c r="I190" s="32"/>
      <c r="J190" s="2">
        <v>53</v>
      </c>
      <c r="K190" s="48">
        <v>15.7</v>
      </c>
      <c r="L190" s="3">
        <v>9.1999999999999993</v>
      </c>
      <c r="M190" s="62"/>
      <c r="N190" s="60">
        <v>1</v>
      </c>
      <c r="O190" s="60">
        <v>1</v>
      </c>
      <c r="P190" s="4">
        <v>2</v>
      </c>
      <c r="T190" s="4"/>
      <c r="U190" s="4"/>
      <c r="V190" s="1">
        <v>90</v>
      </c>
      <c r="W190" s="17"/>
      <c r="X190" s="49"/>
      <c r="AC190" s="14"/>
      <c r="AD190" s="2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</row>
    <row r="191" spans="1:44" ht="12.75" x14ac:dyDescent="0.2">
      <c r="A191" s="47"/>
      <c r="B191" s="47" t="s">
        <v>203</v>
      </c>
      <c r="C191" s="12" t="s">
        <v>208</v>
      </c>
      <c r="D191" s="50"/>
      <c r="E191" s="50"/>
      <c r="F191" s="6"/>
      <c r="G191" s="6"/>
      <c r="H191" s="43"/>
      <c r="I191" s="32"/>
      <c r="J191" s="2">
        <v>53</v>
      </c>
      <c r="K191" s="48"/>
      <c r="M191" s="62"/>
      <c r="N191" s="60"/>
      <c r="O191" s="60"/>
      <c r="T191" s="4">
        <v>493.00000000000006</v>
      </c>
      <c r="U191" s="4">
        <v>422.20000000000005</v>
      </c>
      <c r="W191" s="17">
        <v>4.6013153604063307E-2</v>
      </c>
      <c r="X191" s="49"/>
      <c r="AC191" s="14"/>
      <c r="AD191" s="2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</row>
    <row r="192" spans="1:44" ht="12.75" x14ac:dyDescent="0.2">
      <c r="A192" s="47" t="s">
        <v>301</v>
      </c>
      <c r="B192" s="47" t="s">
        <v>203</v>
      </c>
      <c r="C192" s="12" t="s">
        <v>208</v>
      </c>
      <c r="D192" s="50"/>
      <c r="E192" s="50"/>
      <c r="F192" s="6"/>
      <c r="G192" s="6"/>
      <c r="H192" s="43"/>
      <c r="I192" s="32"/>
      <c r="J192" s="2">
        <v>53</v>
      </c>
      <c r="K192" s="48">
        <v>1</v>
      </c>
      <c r="M192" s="62"/>
      <c r="N192" s="60">
        <v>0</v>
      </c>
      <c r="O192" s="60">
        <v>0</v>
      </c>
      <c r="T192" s="4">
        <v>753.50000000000011</v>
      </c>
      <c r="U192" s="4">
        <v>351.6</v>
      </c>
      <c r="W192" s="17">
        <v>4.877301596292858E-2</v>
      </c>
      <c r="X192" s="49"/>
      <c r="AC192" s="14"/>
      <c r="AD192" s="2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</row>
    <row r="193" spans="1:44" ht="12.75" x14ac:dyDescent="0.2">
      <c r="A193" s="47" t="s">
        <v>302</v>
      </c>
      <c r="B193" s="47" t="s">
        <v>203</v>
      </c>
      <c r="C193" s="12" t="s">
        <v>208</v>
      </c>
      <c r="D193" s="50"/>
      <c r="E193" s="50"/>
      <c r="F193" s="6"/>
      <c r="G193" s="6"/>
      <c r="H193" s="43"/>
      <c r="I193" s="32"/>
      <c r="J193" s="2">
        <v>53</v>
      </c>
      <c r="K193" s="48">
        <v>4.7</v>
      </c>
      <c r="L193" s="3">
        <v>3.2</v>
      </c>
      <c r="M193" s="62"/>
      <c r="N193" s="60">
        <v>0</v>
      </c>
      <c r="O193" s="60">
        <v>0</v>
      </c>
      <c r="T193" s="4"/>
      <c r="U193" s="4"/>
      <c r="W193" s="17"/>
      <c r="X193" s="49"/>
      <c r="AC193" s="14"/>
      <c r="AD193" s="2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</row>
    <row r="194" spans="1:44" ht="12.75" x14ac:dyDescent="0.2">
      <c r="A194" s="47" t="s">
        <v>303</v>
      </c>
      <c r="B194" s="47" t="s">
        <v>203</v>
      </c>
      <c r="C194" s="12" t="s">
        <v>208</v>
      </c>
      <c r="D194" s="50"/>
      <c r="E194" s="50"/>
      <c r="F194" s="6"/>
      <c r="G194" s="6"/>
      <c r="H194" s="43"/>
      <c r="I194" s="32"/>
      <c r="J194" s="2">
        <v>53</v>
      </c>
      <c r="K194" s="48">
        <v>12.7</v>
      </c>
      <c r="L194" s="3">
        <v>7.5</v>
      </c>
      <c r="M194" s="62"/>
      <c r="N194" s="60">
        <v>1</v>
      </c>
      <c r="O194" s="60">
        <v>1</v>
      </c>
      <c r="P194" s="4">
        <v>2</v>
      </c>
      <c r="T194" s="4"/>
      <c r="U194" s="4"/>
      <c r="W194" s="17"/>
      <c r="X194" s="49"/>
      <c r="AC194" s="14"/>
      <c r="AD194" s="2"/>
    </row>
    <row r="195" spans="1:44" ht="12.75" x14ac:dyDescent="0.2">
      <c r="A195" s="47" t="s">
        <v>304</v>
      </c>
      <c r="B195" s="47" t="s">
        <v>203</v>
      </c>
      <c r="C195" s="12" t="s">
        <v>208</v>
      </c>
      <c r="D195" s="50"/>
      <c r="E195" s="50"/>
      <c r="F195" s="6"/>
      <c r="G195" s="6"/>
      <c r="H195" s="43"/>
      <c r="I195" s="32"/>
      <c r="J195" s="2">
        <v>53</v>
      </c>
      <c r="K195" s="48">
        <v>4.5</v>
      </c>
      <c r="L195" s="3">
        <v>3.3</v>
      </c>
      <c r="M195" s="62"/>
      <c r="N195" s="60">
        <v>0</v>
      </c>
      <c r="O195" s="60">
        <v>0</v>
      </c>
      <c r="T195" s="4">
        <v>493.09999999999991</v>
      </c>
      <c r="U195" s="4">
        <v>432.69999999999993</v>
      </c>
      <c r="W195" s="17">
        <v>4.8340085613768423E-2</v>
      </c>
      <c r="X195" s="49"/>
      <c r="AC195" s="14"/>
      <c r="AD195" s="2"/>
    </row>
    <row r="196" spans="1:44" ht="12.75" x14ac:dyDescent="0.2">
      <c r="A196" s="47" t="s">
        <v>305</v>
      </c>
      <c r="B196" s="47" t="s">
        <v>203</v>
      </c>
      <c r="C196" s="12" t="s">
        <v>208</v>
      </c>
      <c r="D196" s="50"/>
      <c r="E196" s="50"/>
      <c r="F196" s="6"/>
      <c r="G196" s="6"/>
      <c r="H196" s="43"/>
      <c r="I196" s="32"/>
      <c r="J196" s="2">
        <v>53</v>
      </c>
      <c r="K196" s="48">
        <v>13.3</v>
      </c>
      <c r="L196" s="3">
        <v>8.3000000000000007</v>
      </c>
      <c r="M196" s="62"/>
      <c r="N196" s="60">
        <v>1</v>
      </c>
      <c r="O196" s="60">
        <v>0</v>
      </c>
      <c r="P196" s="4">
        <v>1</v>
      </c>
      <c r="T196" s="4">
        <v>0</v>
      </c>
      <c r="U196" s="4"/>
      <c r="W196" s="17"/>
      <c r="X196" s="49"/>
      <c r="AC196" s="14"/>
      <c r="AD196" s="2"/>
    </row>
    <row r="197" spans="1:44" ht="12.75" x14ac:dyDescent="0.2">
      <c r="A197" s="47" t="s">
        <v>306</v>
      </c>
      <c r="B197" s="47" t="s">
        <v>203</v>
      </c>
      <c r="C197" s="12" t="s">
        <v>208</v>
      </c>
      <c r="D197" s="50"/>
      <c r="E197" s="50"/>
      <c r="F197" s="6"/>
      <c r="G197" s="6"/>
      <c r="H197" s="43"/>
      <c r="I197" s="32"/>
      <c r="J197" s="2">
        <v>53</v>
      </c>
      <c r="K197" s="48">
        <v>13.8</v>
      </c>
      <c r="L197" s="3">
        <v>9.6999999999999993</v>
      </c>
      <c r="M197" s="62"/>
      <c r="N197" s="60">
        <v>1</v>
      </c>
      <c r="O197" s="60">
        <v>1</v>
      </c>
      <c r="P197" s="4">
        <v>2</v>
      </c>
      <c r="T197" s="4"/>
      <c r="U197" s="4"/>
      <c r="V197" s="1">
        <v>137</v>
      </c>
      <c r="W197" s="17"/>
      <c r="X197" s="49"/>
      <c r="AC197" s="14"/>
      <c r="AD197" s="2"/>
    </row>
    <row r="198" spans="1:44" ht="12.75" x14ac:dyDescent="0.2">
      <c r="A198" s="47" t="s">
        <v>307</v>
      </c>
      <c r="B198" s="47" t="s">
        <v>203</v>
      </c>
      <c r="C198" s="12" t="s">
        <v>208</v>
      </c>
      <c r="D198" s="50"/>
      <c r="E198" s="50"/>
      <c r="F198" s="6"/>
      <c r="G198" s="6"/>
      <c r="H198" s="43"/>
      <c r="I198" s="32"/>
      <c r="J198" s="2">
        <v>53</v>
      </c>
      <c r="K198" s="48">
        <v>12.2</v>
      </c>
      <c r="L198" s="3">
        <v>6.2</v>
      </c>
      <c r="M198" s="62"/>
      <c r="N198" s="60">
        <v>1</v>
      </c>
      <c r="O198" s="60">
        <v>1</v>
      </c>
      <c r="P198" s="4">
        <v>2</v>
      </c>
      <c r="T198" s="4"/>
      <c r="U198" s="4"/>
      <c r="W198" s="17"/>
      <c r="X198" s="49"/>
      <c r="AC198" s="14"/>
      <c r="AD198" s="2"/>
    </row>
    <row r="199" spans="1:44" ht="12.75" x14ac:dyDescent="0.2">
      <c r="A199" s="47" t="s">
        <v>308</v>
      </c>
      <c r="B199" s="47" t="s">
        <v>203</v>
      </c>
      <c r="C199" s="12" t="s">
        <v>208</v>
      </c>
      <c r="D199" s="50"/>
      <c r="E199" s="50"/>
      <c r="F199" s="6"/>
      <c r="G199" s="6"/>
      <c r="H199" s="43"/>
      <c r="I199" s="32"/>
      <c r="J199" s="2">
        <v>53</v>
      </c>
      <c r="K199" s="48">
        <v>10.6</v>
      </c>
      <c r="L199" s="3">
        <v>6.6</v>
      </c>
      <c r="M199" s="62"/>
      <c r="N199" s="60">
        <v>1</v>
      </c>
      <c r="O199" s="60">
        <v>1</v>
      </c>
      <c r="P199" s="4">
        <v>2</v>
      </c>
      <c r="T199" s="4"/>
      <c r="U199" s="4"/>
      <c r="W199" s="17"/>
      <c r="X199" s="49"/>
      <c r="AC199" s="14"/>
      <c r="AD199" s="2"/>
    </row>
    <row r="200" spans="1:44" ht="12.75" x14ac:dyDescent="0.2">
      <c r="A200" s="47" t="s">
        <v>309</v>
      </c>
      <c r="B200" s="47" t="s">
        <v>203</v>
      </c>
      <c r="C200" s="12" t="s">
        <v>208</v>
      </c>
      <c r="D200" s="50"/>
      <c r="E200" s="50"/>
      <c r="F200" s="6"/>
      <c r="G200" s="6"/>
      <c r="H200" s="43"/>
      <c r="I200" s="32"/>
      <c r="J200" s="2">
        <v>53</v>
      </c>
      <c r="K200" s="48">
        <v>5</v>
      </c>
      <c r="L200" s="3">
        <v>2.5</v>
      </c>
      <c r="M200" s="62"/>
      <c r="N200" s="60">
        <v>0</v>
      </c>
      <c r="O200" s="60">
        <v>0</v>
      </c>
      <c r="T200" s="4">
        <v>926.6</v>
      </c>
      <c r="U200" s="4">
        <v>407.80000000000007</v>
      </c>
      <c r="W200" s="17">
        <v>8.0683617355523901E-2</v>
      </c>
      <c r="X200" s="49"/>
      <c r="AC200" s="14"/>
      <c r="AD200" s="2"/>
    </row>
    <row r="201" spans="1:44" ht="12.75" x14ac:dyDescent="0.2">
      <c r="A201" s="47" t="s">
        <v>310</v>
      </c>
      <c r="B201" s="47" t="s">
        <v>203</v>
      </c>
      <c r="C201" s="12" t="s">
        <v>208</v>
      </c>
      <c r="D201" s="50"/>
      <c r="E201" s="50"/>
      <c r="F201" s="6"/>
      <c r="G201" s="6"/>
      <c r="H201" s="43"/>
      <c r="I201" s="32"/>
      <c r="J201" s="2">
        <v>53</v>
      </c>
      <c r="K201" s="48">
        <v>3.4</v>
      </c>
      <c r="L201" s="3">
        <v>2.4</v>
      </c>
      <c r="M201" s="62"/>
      <c r="N201" s="60">
        <v>0</v>
      </c>
      <c r="O201" s="60">
        <v>0</v>
      </c>
      <c r="T201" s="4">
        <v>517.89999999999986</v>
      </c>
      <c r="U201" s="4">
        <v>467.8</v>
      </c>
      <c r="W201" s="17">
        <v>5.9342381096388834E-2</v>
      </c>
      <c r="X201" s="49"/>
      <c r="AC201" s="14"/>
      <c r="AD201" s="2"/>
    </row>
    <row r="202" spans="1:44" ht="12.75" x14ac:dyDescent="0.2">
      <c r="A202" s="47" t="s">
        <v>311</v>
      </c>
      <c r="B202" s="47" t="s">
        <v>203</v>
      </c>
      <c r="C202" s="12" t="s">
        <v>208</v>
      </c>
      <c r="D202" s="50"/>
      <c r="E202" s="50"/>
      <c r="F202" s="6"/>
      <c r="G202" s="6"/>
      <c r="H202" s="43"/>
      <c r="I202" s="32"/>
      <c r="J202" s="2">
        <v>53</v>
      </c>
      <c r="K202" s="48">
        <v>19.399999999999999</v>
      </c>
      <c r="L202" s="3">
        <v>10.9</v>
      </c>
      <c r="M202" s="62"/>
      <c r="N202" s="60">
        <v>1</v>
      </c>
      <c r="O202" s="60">
        <v>1</v>
      </c>
      <c r="P202" s="4">
        <v>2</v>
      </c>
      <c r="T202" s="4"/>
      <c r="U202" s="4"/>
      <c r="V202" s="1">
        <v>149</v>
      </c>
      <c r="W202" s="17"/>
      <c r="X202" s="49"/>
      <c r="AC202" s="14"/>
      <c r="AD202" s="2"/>
    </row>
    <row r="203" spans="1:44" ht="12.75" x14ac:dyDescent="0.2">
      <c r="A203" s="47" t="s">
        <v>312</v>
      </c>
      <c r="B203" s="47" t="s">
        <v>203</v>
      </c>
      <c r="C203" s="12" t="s">
        <v>208</v>
      </c>
      <c r="D203" s="50"/>
      <c r="E203" s="50"/>
      <c r="F203" s="6"/>
      <c r="G203" s="6"/>
      <c r="H203" s="43"/>
      <c r="I203" s="32"/>
      <c r="J203" s="2">
        <v>53</v>
      </c>
      <c r="K203" s="48">
        <v>13.8</v>
      </c>
      <c r="L203" s="3">
        <v>7.3</v>
      </c>
      <c r="M203" s="62"/>
      <c r="N203" s="60">
        <v>1</v>
      </c>
      <c r="O203" s="60">
        <v>1</v>
      </c>
      <c r="P203" s="4">
        <v>2</v>
      </c>
      <c r="T203" s="4">
        <v>530.79999999999995</v>
      </c>
      <c r="U203" s="4">
        <v>466.49999999999989</v>
      </c>
      <c r="W203" s="17">
        <v>6.048293152567618E-2</v>
      </c>
      <c r="X203" s="49"/>
      <c r="AC203" s="14"/>
      <c r="AD203" s="2"/>
    </row>
    <row r="204" spans="1:44" ht="12.75" x14ac:dyDescent="0.2">
      <c r="A204" s="47" t="s">
        <v>313</v>
      </c>
      <c r="B204" s="47" t="s">
        <v>203</v>
      </c>
      <c r="C204" s="12" t="s">
        <v>208</v>
      </c>
      <c r="D204" s="50"/>
      <c r="E204" s="50"/>
      <c r="F204" s="6"/>
      <c r="G204" s="6"/>
      <c r="H204" s="43"/>
      <c r="I204" s="32"/>
      <c r="J204" s="2">
        <v>53</v>
      </c>
      <c r="K204" s="48">
        <v>2.6</v>
      </c>
      <c r="L204" s="3">
        <v>1.8</v>
      </c>
      <c r="M204" s="62"/>
      <c r="N204" s="60">
        <v>0</v>
      </c>
      <c r="O204" s="60">
        <v>0</v>
      </c>
      <c r="T204" s="4">
        <v>729.5</v>
      </c>
      <c r="U204" s="4">
        <v>329.79999999999995</v>
      </c>
      <c r="W204" s="17">
        <v>4.1545617768521441E-2</v>
      </c>
      <c r="X204" s="49"/>
      <c r="AC204" s="14"/>
      <c r="AD204" s="2"/>
    </row>
    <row r="205" spans="1:44" ht="12.75" x14ac:dyDescent="0.2">
      <c r="A205" s="47" t="s">
        <v>314</v>
      </c>
      <c r="B205" s="47" t="s">
        <v>203</v>
      </c>
      <c r="C205" s="12" t="s">
        <v>208</v>
      </c>
      <c r="D205" s="50"/>
      <c r="E205" s="50"/>
      <c r="F205" s="6"/>
      <c r="G205" s="6"/>
      <c r="H205" s="43"/>
      <c r="I205" s="32"/>
      <c r="J205" s="2">
        <v>53</v>
      </c>
      <c r="K205" s="48">
        <v>2.2000000000000002</v>
      </c>
      <c r="L205" s="3">
        <v>1.7</v>
      </c>
      <c r="M205" s="62"/>
      <c r="N205" s="60">
        <v>0</v>
      </c>
      <c r="O205" s="60">
        <v>0</v>
      </c>
      <c r="T205" s="4">
        <v>541.00000000000011</v>
      </c>
      <c r="U205" s="4">
        <v>470.2</v>
      </c>
      <c r="W205" s="17">
        <v>6.2626932030494409E-2</v>
      </c>
      <c r="X205" s="49"/>
      <c r="AC205" s="14"/>
      <c r="AD205" s="2"/>
    </row>
    <row r="206" spans="1:44" ht="12.75" x14ac:dyDescent="0.2">
      <c r="A206" s="47" t="s">
        <v>315</v>
      </c>
      <c r="B206" s="47" t="s">
        <v>203</v>
      </c>
      <c r="C206" s="12" t="s">
        <v>208</v>
      </c>
      <c r="D206" s="50"/>
      <c r="E206" s="50"/>
      <c r="F206" s="6"/>
      <c r="G206" s="6"/>
      <c r="H206" s="43"/>
      <c r="I206" s="32"/>
      <c r="J206" s="2">
        <v>53</v>
      </c>
      <c r="K206" s="48">
        <v>4.0999999999999996</v>
      </c>
      <c r="L206" s="3">
        <v>2.6</v>
      </c>
      <c r="M206" s="62"/>
      <c r="N206" s="60">
        <v>0</v>
      </c>
      <c r="O206" s="60">
        <v>0</v>
      </c>
      <c r="T206" s="4">
        <v>769.7</v>
      </c>
      <c r="U206" s="4">
        <v>387.20000000000005</v>
      </c>
      <c r="W206" s="17">
        <v>6.0421403092169271E-2</v>
      </c>
      <c r="X206" s="49"/>
      <c r="AC206" s="14"/>
      <c r="AD206" s="2"/>
    </row>
    <row r="207" spans="1:44" ht="12.75" x14ac:dyDescent="0.2">
      <c r="A207" s="47" t="s">
        <v>316</v>
      </c>
      <c r="B207" s="47" t="s">
        <v>203</v>
      </c>
      <c r="C207" s="12" t="s">
        <v>208</v>
      </c>
      <c r="D207" s="50"/>
      <c r="E207" s="50"/>
      <c r="F207" s="6"/>
      <c r="G207" s="6"/>
      <c r="H207" s="43"/>
      <c r="I207" s="32"/>
      <c r="J207" s="2">
        <v>53</v>
      </c>
      <c r="K207" s="48">
        <v>1.9</v>
      </c>
      <c r="L207" s="3">
        <v>1.1000000000000001</v>
      </c>
      <c r="M207" s="62"/>
      <c r="N207" s="60">
        <v>0</v>
      </c>
      <c r="O207" s="60">
        <v>0</v>
      </c>
      <c r="T207" s="4"/>
      <c r="U207" s="4"/>
      <c r="W207" s="17"/>
      <c r="X207" s="49"/>
      <c r="AC207" s="14"/>
      <c r="AD207" s="2"/>
    </row>
    <row r="208" spans="1:44" ht="12.75" x14ac:dyDescent="0.2">
      <c r="A208" s="47" t="s">
        <v>317</v>
      </c>
      <c r="B208" s="47" t="s">
        <v>203</v>
      </c>
      <c r="C208" s="12" t="s">
        <v>208</v>
      </c>
      <c r="D208" s="50"/>
      <c r="E208" s="50"/>
      <c r="F208" s="6"/>
      <c r="G208" s="6"/>
      <c r="H208" s="43"/>
      <c r="I208" s="32"/>
      <c r="J208" s="2">
        <v>53</v>
      </c>
      <c r="K208" s="48">
        <v>12.9</v>
      </c>
      <c r="L208" s="3">
        <v>8.4</v>
      </c>
      <c r="M208" s="62"/>
      <c r="N208" s="60">
        <v>0</v>
      </c>
      <c r="O208" s="60">
        <v>1</v>
      </c>
      <c r="P208" s="4">
        <v>1</v>
      </c>
      <c r="T208" s="4"/>
      <c r="U208" s="4"/>
      <c r="W208" s="17"/>
      <c r="X208" s="49"/>
      <c r="AC208" s="14"/>
      <c r="AD208" s="2"/>
    </row>
    <row r="209" spans="1:30" ht="12.75" x14ac:dyDescent="0.2">
      <c r="A209" s="47" t="s">
        <v>318</v>
      </c>
      <c r="B209" s="47" t="s">
        <v>203</v>
      </c>
      <c r="C209" s="12" t="s">
        <v>208</v>
      </c>
      <c r="D209" s="50"/>
      <c r="E209" s="50"/>
      <c r="F209" s="6"/>
      <c r="G209" s="6"/>
      <c r="H209" s="43"/>
      <c r="I209" s="32"/>
      <c r="J209" s="2">
        <v>53</v>
      </c>
      <c r="K209" s="48">
        <v>10.7</v>
      </c>
      <c r="L209" s="3">
        <v>5.6</v>
      </c>
      <c r="M209" s="62"/>
      <c r="N209" s="60">
        <v>0</v>
      </c>
      <c r="O209" s="60">
        <v>0</v>
      </c>
      <c r="T209" s="4"/>
      <c r="U209" s="4"/>
      <c r="W209" s="17"/>
      <c r="X209" s="49"/>
      <c r="AC209" s="14"/>
      <c r="AD209" s="2"/>
    </row>
    <row r="210" spans="1:30" ht="12.75" x14ac:dyDescent="0.2">
      <c r="A210" s="47" t="s">
        <v>319</v>
      </c>
      <c r="B210" s="47" t="s">
        <v>203</v>
      </c>
      <c r="C210" s="12" t="s">
        <v>208</v>
      </c>
      <c r="D210" s="50"/>
      <c r="E210" s="50"/>
      <c r="F210" s="6"/>
      <c r="G210" s="6"/>
      <c r="H210" s="43"/>
      <c r="I210" s="32"/>
      <c r="J210" s="2">
        <v>53</v>
      </c>
      <c r="K210" s="48">
        <v>12.4</v>
      </c>
      <c r="L210" s="3">
        <v>7.4</v>
      </c>
      <c r="M210" s="62"/>
      <c r="N210" s="60">
        <v>1</v>
      </c>
      <c r="O210" s="60">
        <v>1</v>
      </c>
      <c r="P210" s="4">
        <v>2</v>
      </c>
      <c r="T210" s="4"/>
      <c r="U210" s="4"/>
      <c r="W210" s="17"/>
      <c r="X210" s="49"/>
      <c r="AC210" s="14"/>
      <c r="AD210" s="2"/>
    </row>
    <row r="211" spans="1:30" ht="12.75" x14ac:dyDescent="0.2">
      <c r="A211" s="47" t="s">
        <v>320</v>
      </c>
      <c r="B211" s="47" t="s">
        <v>203</v>
      </c>
      <c r="C211" s="12" t="s">
        <v>208</v>
      </c>
      <c r="D211" s="50"/>
      <c r="E211" s="50"/>
      <c r="F211" s="6"/>
      <c r="G211" s="6"/>
      <c r="H211" s="43"/>
      <c r="I211" s="32"/>
      <c r="J211" s="2">
        <v>53</v>
      </c>
      <c r="K211" s="48">
        <v>3.3</v>
      </c>
      <c r="L211" s="3">
        <v>2.2999999999999998</v>
      </c>
      <c r="M211" s="62"/>
      <c r="N211" s="60">
        <v>0</v>
      </c>
      <c r="O211" s="60">
        <v>0</v>
      </c>
      <c r="T211" s="4"/>
      <c r="U211" s="4"/>
      <c r="W211" s="17"/>
      <c r="X211" s="49"/>
      <c r="AC211" s="14"/>
      <c r="AD211" s="2"/>
    </row>
    <row r="212" spans="1:30" ht="12.75" x14ac:dyDescent="0.2">
      <c r="A212" s="47" t="s">
        <v>321</v>
      </c>
      <c r="B212" s="47" t="s">
        <v>203</v>
      </c>
      <c r="C212" s="12" t="s">
        <v>208</v>
      </c>
      <c r="D212" s="50"/>
      <c r="E212" s="50"/>
      <c r="F212" s="6"/>
      <c r="G212" s="6"/>
      <c r="H212" s="43"/>
      <c r="I212" s="32"/>
      <c r="J212" s="2">
        <v>53</v>
      </c>
      <c r="K212" s="48">
        <v>4.4000000000000004</v>
      </c>
      <c r="L212" s="3">
        <v>2.9</v>
      </c>
      <c r="M212" s="62"/>
      <c r="N212" s="60">
        <v>0</v>
      </c>
      <c r="O212" s="60">
        <v>0</v>
      </c>
      <c r="T212" s="4"/>
      <c r="U212" s="4"/>
      <c r="W212" s="17"/>
      <c r="X212" s="49"/>
      <c r="AC212" s="14"/>
      <c r="AD212" s="2"/>
    </row>
    <row r="213" spans="1:30" ht="12.75" x14ac:dyDescent="0.2">
      <c r="A213" s="47" t="s">
        <v>322</v>
      </c>
      <c r="B213" s="47" t="s">
        <v>203</v>
      </c>
      <c r="C213" s="12" t="s">
        <v>208</v>
      </c>
      <c r="D213" s="50"/>
      <c r="E213" s="50"/>
      <c r="F213" s="6"/>
      <c r="G213" s="6"/>
      <c r="H213" s="43"/>
      <c r="I213" s="32"/>
      <c r="J213" s="2">
        <v>53</v>
      </c>
      <c r="K213" s="48">
        <v>9.4</v>
      </c>
      <c r="L213" s="3">
        <v>6.1</v>
      </c>
      <c r="M213" s="62"/>
      <c r="N213" s="60">
        <v>1</v>
      </c>
      <c r="O213" s="60">
        <v>1</v>
      </c>
      <c r="P213" s="4">
        <v>2</v>
      </c>
      <c r="T213" s="4"/>
      <c r="U213" s="4"/>
      <c r="W213" s="17"/>
      <c r="X213" s="49"/>
      <c r="AC213" s="14"/>
      <c r="AD213" s="2"/>
    </row>
    <row r="214" spans="1:30" ht="12.75" x14ac:dyDescent="0.2">
      <c r="A214" s="47" t="s">
        <v>323</v>
      </c>
      <c r="B214" s="47" t="s">
        <v>203</v>
      </c>
      <c r="C214" s="12" t="s">
        <v>208</v>
      </c>
      <c r="D214" s="50"/>
      <c r="E214" s="50"/>
      <c r="F214" s="6"/>
      <c r="G214" s="6"/>
      <c r="H214" s="43"/>
      <c r="I214" s="32"/>
      <c r="J214" s="2">
        <v>53</v>
      </c>
      <c r="K214" s="48">
        <v>13.2</v>
      </c>
      <c r="L214" s="3">
        <v>7.2</v>
      </c>
      <c r="M214" s="62"/>
      <c r="N214" s="60">
        <v>1</v>
      </c>
      <c r="O214" s="60">
        <v>1</v>
      </c>
      <c r="P214" s="4">
        <v>2</v>
      </c>
      <c r="T214" s="4"/>
      <c r="U214" s="4"/>
      <c r="W214" s="17"/>
      <c r="X214" s="49"/>
      <c r="AC214" s="14"/>
      <c r="AD214" s="2"/>
    </row>
    <row r="215" spans="1:30" ht="12.75" x14ac:dyDescent="0.2">
      <c r="A215" s="47" t="s">
        <v>324</v>
      </c>
      <c r="B215" s="47" t="s">
        <v>203</v>
      </c>
      <c r="C215" s="12" t="s">
        <v>208</v>
      </c>
      <c r="D215" s="50"/>
      <c r="E215" s="50"/>
      <c r="F215" s="6"/>
      <c r="G215" s="6"/>
      <c r="H215" s="43"/>
      <c r="I215" s="32"/>
      <c r="J215" s="2">
        <v>53</v>
      </c>
      <c r="K215" s="48">
        <v>6.2</v>
      </c>
      <c r="L215" s="3">
        <v>3.7</v>
      </c>
      <c r="M215" s="62"/>
      <c r="N215" s="60">
        <v>0</v>
      </c>
      <c r="O215" s="60">
        <v>0</v>
      </c>
      <c r="T215" s="4"/>
      <c r="U215" s="4"/>
      <c r="W215" s="17"/>
      <c r="X215" s="49"/>
      <c r="AC215" s="14"/>
      <c r="AD215" s="2"/>
    </row>
    <row r="216" spans="1:30" ht="12.75" x14ac:dyDescent="0.2">
      <c r="A216" s="47" t="s">
        <v>325</v>
      </c>
      <c r="B216" s="47" t="s">
        <v>203</v>
      </c>
      <c r="C216" s="12" t="s">
        <v>208</v>
      </c>
      <c r="D216" s="50"/>
      <c r="E216" s="50"/>
      <c r="F216" s="6"/>
      <c r="G216" s="6"/>
      <c r="H216" s="43"/>
      <c r="I216" s="32"/>
      <c r="J216" s="2">
        <v>53</v>
      </c>
      <c r="K216" s="48">
        <v>4</v>
      </c>
      <c r="L216" s="3">
        <v>2.8</v>
      </c>
      <c r="M216" s="62"/>
      <c r="N216" s="60">
        <v>0</v>
      </c>
      <c r="O216" s="60">
        <v>0</v>
      </c>
      <c r="T216" s="4"/>
      <c r="U216" s="4"/>
      <c r="W216" s="17"/>
      <c r="X216" s="49"/>
      <c r="AC216" s="14"/>
      <c r="AD216" s="2"/>
    </row>
    <row r="217" spans="1:30" ht="12.75" x14ac:dyDescent="0.2">
      <c r="A217" s="47" t="s">
        <v>326</v>
      </c>
      <c r="B217" s="47" t="s">
        <v>203</v>
      </c>
      <c r="C217" s="12" t="s">
        <v>208</v>
      </c>
      <c r="D217" s="50"/>
      <c r="E217" s="50"/>
      <c r="F217" s="6"/>
      <c r="G217" s="6"/>
      <c r="H217" s="43"/>
      <c r="I217" s="32"/>
      <c r="J217" s="2">
        <v>53</v>
      </c>
      <c r="K217" s="48">
        <v>1.5</v>
      </c>
      <c r="L217" s="3">
        <v>0.8</v>
      </c>
      <c r="M217" s="62"/>
      <c r="N217" s="60">
        <v>0</v>
      </c>
      <c r="O217" s="60">
        <v>0</v>
      </c>
      <c r="T217" s="4"/>
      <c r="U217" s="4"/>
      <c r="W217" s="17"/>
      <c r="X217" s="49"/>
      <c r="AC217" s="14"/>
      <c r="AD217" s="2"/>
    </row>
    <row r="218" spans="1:30" ht="12.75" x14ac:dyDescent="0.2">
      <c r="A218" s="47" t="s">
        <v>327</v>
      </c>
      <c r="B218" s="47" t="s">
        <v>203</v>
      </c>
      <c r="C218" s="12" t="s">
        <v>208</v>
      </c>
      <c r="D218" s="50"/>
      <c r="E218" s="50"/>
      <c r="F218" s="6"/>
      <c r="G218" s="6"/>
      <c r="H218" s="43"/>
      <c r="I218" s="32"/>
      <c r="J218" s="2">
        <v>53</v>
      </c>
      <c r="K218" s="48">
        <v>12.7</v>
      </c>
      <c r="L218" s="3">
        <v>7.2</v>
      </c>
      <c r="M218" s="62"/>
      <c r="N218" s="60">
        <v>1</v>
      </c>
      <c r="O218" s="60">
        <v>1</v>
      </c>
      <c r="P218" s="4">
        <v>2</v>
      </c>
      <c r="T218" s="4"/>
      <c r="U218" s="4"/>
      <c r="W218" s="17"/>
      <c r="X218" s="49"/>
      <c r="AC218" s="14"/>
      <c r="AD218" s="2"/>
    </row>
    <row r="219" spans="1:30" ht="12.75" x14ac:dyDescent="0.2">
      <c r="A219" s="47" t="s">
        <v>328</v>
      </c>
      <c r="B219" s="47" t="s">
        <v>203</v>
      </c>
      <c r="C219" s="12" t="s">
        <v>208</v>
      </c>
      <c r="D219" s="50"/>
      <c r="E219" s="50"/>
      <c r="F219" s="6"/>
      <c r="G219" s="6"/>
      <c r="H219" s="43"/>
      <c r="I219" s="32"/>
      <c r="J219" s="2">
        <v>53</v>
      </c>
      <c r="K219" s="48">
        <v>4.0999999999999996</v>
      </c>
      <c r="L219" s="3">
        <v>2.6</v>
      </c>
      <c r="M219" s="62"/>
      <c r="N219" s="60">
        <v>0</v>
      </c>
      <c r="O219" s="60">
        <v>0</v>
      </c>
      <c r="T219" s="4"/>
      <c r="U219" s="4"/>
      <c r="W219" s="17"/>
      <c r="X219" s="49"/>
      <c r="AC219" s="14"/>
      <c r="AD219" s="2"/>
    </row>
    <row r="220" spans="1:30" ht="12.75" x14ac:dyDescent="0.2">
      <c r="A220" s="47" t="s">
        <v>329</v>
      </c>
      <c r="B220" s="47" t="s">
        <v>203</v>
      </c>
      <c r="C220" s="12" t="s">
        <v>208</v>
      </c>
      <c r="D220" s="50"/>
      <c r="E220" s="50"/>
      <c r="F220" s="6"/>
      <c r="G220" s="6"/>
      <c r="H220" s="43"/>
      <c r="I220" s="32"/>
      <c r="J220" s="2">
        <v>53</v>
      </c>
      <c r="K220" s="48">
        <v>10.4</v>
      </c>
      <c r="L220" s="3">
        <v>6.2</v>
      </c>
      <c r="M220" s="62"/>
      <c r="N220" s="60">
        <v>2</v>
      </c>
      <c r="O220" s="60">
        <v>1</v>
      </c>
      <c r="P220" s="4">
        <v>3</v>
      </c>
      <c r="T220" s="4"/>
      <c r="U220" s="4"/>
      <c r="W220" s="17"/>
      <c r="X220" s="49"/>
      <c r="AC220" s="14"/>
      <c r="AD220" s="2"/>
    </row>
    <row r="221" spans="1:30" ht="12.75" x14ac:dyDescent="0.2">
      <c r="A221" s="47" t="s">
        <v>330</v>
      </c>
      <c r="B221" s="47" t="s">
        <v>203</v>
      </c>
      <c r="C221" s="12" t="s">
        <v>208</v>
      </c>
      <c r="D221" s="50"/>
      <c r="E221" s="50"/>
      <c r="F221" s="6"/>
      <c r="G221" s="6"/>
      <c r="H221" s="43"/>
      <c r="I221" s="32"/>
      <c r="J221" s="2">
        <v>53</v>
      </c>
      <c r="K221" s="48">
        <v>11.7</v>
      </c>
      <c r="L221" s="3">
        <v>7.3</v>
      </c>
      <c r="M221" s="62"/>
      <c r="N221" s="60">
        <v>1</v>
      </c>
      <c r="O221" s="60">
        <v>0</v>
      </c>
      <c r="P221" s="4">
        <v>1</v>
      </c>
      <c r="T221" s="4"/>
      <c r="U221" s="4"/>
      <c r="W221" s="17"/>
      <c r="X221" s="49"/>
      <c r="AC221" s="14"/>
      <c r="AD221" s="2"/>
    </row>
    <row r="222" spans="1:30" ht="12.75" x14ac:dyDescent="0.2">
      <c r="A222" s="47" t="s">
        <v>331</v>
      </c>
      <c r="B222" s="47" t="s">
        <v>203</v>
      </c>
      <c r="C222" s="12" t="s">
        <v>208</v>
      </c>
      <c r="D222" s="50"/>
      <c r="E222" s="50"/>
      <c r="F222" s="6"/>
      <c r="G222" s="6"/>
      <c r="H222" s="43"/>
      <c r="I222" s="32"/>
      <c r="J222" s="2">
        <v>53</v>
      </c>
      <c r="K222" s="48">
        <v>10.9</v>
      </c>
      <c r="L222" s="3">
        <v>6.6</v>
      </c>
      <c r="M222" s="62"/>
      <c r="N222" s="60">
        <v>1</v>
      </c>
      <c r="O222" s="60">
        <v>1</v>
      </c>
      <c r="P222" s="4">
        <v>2</v>
      </c>
      <c r="T222" s="4"/>
      <c r="U222" s="4"/>
      <c r="W222" s="17"/>
      <c r="X222" s="49"/>
      <c r="AC222" s="14"/>
      <c r="AD222" s="2"/>
    </row>
    <row r="223" spans="1:30" ht="12.75" x14ac:dyDescent="0.2">
      <c r="A223" s="47" t="s">
        <v>332</v>
      </c>
      <c r="B223" s="47" t="s">
        <v>203</v>
      </c>
      <c r="C223" s="12" t="s">
        <v>208</v>
      </c>
      <c r="D223" s="50"/>
      <c r="E223" s="50"/>
      <c r="F223" s="6"/>
      <c r="G223" s="6"/>
      <c r="H223" s="43"/>
      <c r="I223" s="32"/>
      <c r="J223" s="2">
        <v>53</v>
      </c>
      <c r="K223" s="48">
        <v>14</v>
      </c>
      <c r="L223" s="3">
        <v>8.6999999999999993</v>
      </c>
      <c r="M223" s="62"/>
      <c r="N223" s="60">
        <v>1</v>
      </c>
      <c r="O223" s="60">
        <v>1</v>
      </c>
      <c r="P223" s="4">
        <v>2</v>
      </c>
      <c r="T223" s="4"/>
      <c r="U223" s="4"/>
      <c r="V223" s="1">
        <v>75</v>
      </c>
      <c r="W223" s="17"/>
      <c r="X223" s="49"/>
      <c r="AC223" s="14"/>
      <c r="AD223" s="2"/>
    </row>
    <row r="224" spans="1:30" ht="12.75" x14ac:dyDescent="0.2">
      <c r="A224" s="47" t="s">
        <v>333</v>
      </c>
      <c r="B224" s="47" t="s">
        <v>203</v>
      </c>
      <c r="C224" s="12" t="s">
        <v>208</v>
      </c>
      <c r="D224" s="50"/>
      <c r="E224" s="50"/>
      <c r="F224" s="6"/>
      <c r="G224" s="6"/>
      <c r="H224" s="43"/>
      <c r="I224" s="32"/>
      <c r="J224" s="2">
        <v>53</v>
      </c>
      <c r="K224" s="48">
        <v>11.3</v>
      </c>
      <c r="L224" s="3">
        <v>6.8</v>
      </c>
      <c r="M224" s="62"/>
      <c r="N224" s="60">
        <v>1</v>
      </c>
      <c r="O224" s="60">
        <v>1</v>
      </c>
      <c r="P224" s="4">
        <v>2</v>
      </c>
      <c r="T224" s="4"/>
      <c r="U224" s="4"/>
      <c r="W224" s="17"/>
      <c r="X224" s="49"/>
      <c r="AC224" s="14"/>
      <c r="AD224" s="2"/>
    </row>
    <row r="225" spans="1:30" ht="12.75" x14ac:dyDescent="0.2">
      <c r="A225" s="47" t="s">
        <v>334</v>
      </c>
      <c r="B225" s="47" t="s">
        <v>203</v>
      </c>
      <c r="C225" s="12" t="s">
        <v>208</v>
      </c>
      <c r="D225" s="50"/>
      <c r="E225" s="50"/>
      <c r="F225" s="6"/>
      <c r="G225" s="6"/>
      <c r="H225" s="43"/>
      <c r="I225" s="32"/>
      <c r="J225" s="2">
        <v>53</v>
      </c>
      <c r="K225" s="48">
        <v>15.8</v>
      </c>
      <c r="L225" s="3">
        <v>8.6</v>
      </c>
      <c r="M225" s="62"/>
      <c r="N225" s="60">
        <v>1</v>
      </c>
      <c r="O225" s="60">
        <v>1</v>
      </c>
      <c r="P225" s="4">
        <v>2</v>
      </c>
      <c r="T225" s="4"/>
      <c r="U225" s="4"/>
      <c r="W225" s="17"/>
      <c r="X225" s="49"/>
      <c r="AC225" s="14"/>
      <c r="AD225" s="2"/>
    </row>
    <row r="226" spans="1:30" ht="12.75" x14ac:dyDescent="0.2">
      <c r="A226" s="47" t="s">
        <v>335</v>
      </c>
      <c r="B226" s="47" t="s">
        <v>203</v>
      </c>
      <c r="C226" s="12" t="s">
        <v>208</v>
      </c>
      <c r="D226" s="50"/>
      <c r="E226" s="50"/>
      <c r="F226" s="6"/>
      <c r="G226" s="6"/>
      <c r="H226" s="43"/>
      <c r="I226" s="32"/>
      <c r="J226" s="2">
        <v>53</v>
      </c>
      <c r="K226" s="48">
        <v>14.8</v>
      </c>
      <c r="L226" s="3">
        <v>8.1</v>
      </c>
      <c r="M226" s="62"/>
      <c r="N226" s="60">
        <v>1</v>
      </c>
      <c r="O226" s="60">
        <v>0</v>
      </c>
      <c r="P226" s="4">
        <v>1</v>
      </c>
      <c r="T226" s="4"/>
      <c r="U226" s="4"/>
      <c r="W226" s="17"/>
      <c r="X226" s="49"/>
      <c r="AC226" s="14"/>
      <c r="AD226" s="2"/>
    </row>
    <row r="227" spans="1:30" ht="12.75" x14ac:dyDescent="0.2">
      <c r="A227" s="47" t="s">
        <v>336</v>
      </c>
      <c r="B227" s="47" t="s">
        <v>203</v>
      </c>
      <c r="C227" s="12" t="s">
        <v>208</v>
      </c>
      <c r="D227" s="50"/>
      <c r="E227" s="50"/>
      <c r="F227" s="6"/>
      <c r="G227" s="6"/>
      <c r="H227" s="43"/>
      <c r="I227" s="32"/>
      <c r="J227" s="2">
        <v>53</v>
      </c>
      <c r="K227" s="48">
        <v>16.7</v>
      </c>
      <c r="L227" s="3">
        <v>9.6999999999999993</v>
      </c>
      <c r="M227" s="62"/>
      <c r="N227" s="60">
        <v>1</v>
      </c>
      <c r="O227" s="60">
        <v>1</v>
      </c>
      <c r="P227" s="4">
        <v>2</v>
      </c>
      <c r="T227" s="4">
        <v>543.6</v>
      </c>
      <c r="U227" s="4">
        <v>472.3</v>
      </c>
      <c r="W227" s="17">
        <v>6.3491262292528661E-2</v>
      </c>
      <c r="X227" s="49"/>
      <c r="AC227" s="14"/>
      <c r="AD227" s="2"/>
    </row>
    <row r="228" spans="1:30" ht="12.75" x14ac:dyDescent="0.2">
      <c r="A228" s="47" t="s">
        <v>337</v>
      </c>
      <c r="B228" s="47" t="s">
        <v>203</v>
      </c>
      <c r="C228" s="12" t="s">
        <v>208</v>
      </c>
      <c r="D228" s="50"/>
      <c r="E228" s="50"/>
      <c r="F228" s="6"/>
      <c r="G228" s="6"/>
      <c r="H228" s="43"/>
      <c r="I228" s="32"/>
      <c r="J228" s="2">
        <v>53</v>
      </c>
      <c r="K228" s="48">
        <v>14.8</v>
      </c>
      <c r="L228" s="3">
        <v>8.5</v>
      </c>
      <c r="M228" s="62"/>
      <c r="N228" s="60">
        <v>0</v>
      </c>
      <c r="O228" s="60">
        <v>1</v>
      </c>
      <c r="P228" s="4">
        <v>1</v>
      </c>
      <c r="T228" s="4">
        <v>526.70000000000005</v>
      </c>
      <c r="U228" s="4">
        <v>477.50000000000006</v>
      </c>
      <c r="V228" s="1">
        <v>43</v>
      </c>
      <c r="W228" s="17">
        <v>6.2879443946257704E-2</v>
      </c>
      <c r="X228" s="49">
        <v>2.7038160896890817</v>
      </c>
      <c r="AC228" s="14"/>
      <c r="AD228" s="2"/>
    </row>
    <row r="229" spans="1:30" ht="12.75" x14ac:dyDescent="0.2">
      <c r="A229" s="47" t="s">
        <v>631</v>
      </c>
      <c r="B229" s="47" t="s">
        <v>203</v>
      </c>
      <c r="C229" s="12" t="s">
        <v>208</v>
      </c>
      <c r="D229" s="50"/>
      <c r="E229" s="50"/>
      <c r="F229" s="6"/>
      <c r="G229" s="6"/>
      <c r="H229" s="43"/>
      <c r="I229" s="32"/>
      <c r="J229" s="2">
        <v>53</v>
      </c>
      <c r="K229" s="48">
        <v>17.2</v>
      </c>
      <c r="L229" s="3">
        <v>9.1999999999999993</v>
      </c>
      <c r="M229" s="62"/>
      <c r="N229" s="60">
        <v>1</v>
      </c>
      <c r="O229" s="60">
        <v>0</v>
      </c>
      <c r="P229" s="4">
        <v>1</v>
      </c>
      <c r="T229" s="4">
        <v>557.40000000000009</v>
      </c>
      <c r="U229" s="4">
        <v>481.2</v>
      </c>
      <c r="W229" s="17">
        <v>6.7579787841020644E-2</v>
      </c>
      <c r="X229" s="49"/>
      <c r="AC229" s="14"/>
      <c r="AD229" s="2"/>
    </row>
    <row r="230" spans="1:30" ht="12.75" x14ac:dyDescent="0.2">
      <c r="A230" s="47"/>
      <c r="B230" s="47" t="s">
        <v>203</v>
      </c>
      <c r="C230" s="12" t="s">
        <v>208</v>
      </c>
      <c r="D230" s="50"/>
      <c r="E230" s="50"/>
      <c r="F230" s="6"/>
      <c r="G230" s="6"/>
      <c r="H230" s="43"/>
      <c r="I230" s="32"/>
      <c r="J230" s="2">
        <v>53</v>
      </c>
      <c r="K230" s="48"/>
      <c r="M230" s="62"/>
      <c r="N230" s="60"/>
      <c r="O230" s="60"/>
      <c r="T230" s="4">
        <v>503.70000000000005</v>
      </c>
      <c r="U230" s="4">
        <v>451.19999999999993</v>
      </c>
      <c r="W230" s="17">
        <v>5.3691897832327841E-2</v>
      </c>
      <c r="X230" s="49"/>
      <c r="AC230" s="14"/>
      <c r="AD230" s="2"/>
    </row>
    <row r="231" spans="1:30" ht="12.75" x14ac:dyDescent="0.2">
      <c r="A231" s="47"/>
      <c r="B231" s="47" t="s">
        <v>203</v>
      </c>
      <c r="C231" s="12" t="s">
        <v>208</v>
      </c>
      <c r="D231" s="50"/>
      <c r="E231" s="50"/>
      <c r="F231" s="6"/>
      <c r="G231" s="6"/>
      <c r="H231" s="43"/>
      <c r="I231" s="32"/>
      <c r="J231" s="2">
        <v>53</v>
      </c>
      <c r="K231" s="48"/>
      <c r="M231" s="62"/>
      <c r="N231" s="60"/>
      <c r="O231" s="60"/>
      <c r="T231" s="4">
        <v>475.6</v>
      </c>
      <c r="U231" s="4">
        <v>418.59999999999997</v>
      </c>
      <c r="W231" s="17">
        <v>4.3635395460657748E-2</v>
      </c>
      <c r="X231" s="49"/>
      <c r="AC231" s="14"/>
      <c r="AD231" s="2"/>
    </row>
    <row r="232" spans="1:30" ht="12.75" x14ac:dyDescent="0.2">
      <c r="A232" s="47"/>
      <c r="B232" s="47" t="s">
        <v>203</v>
      </c>
      <c r="C232" s="12" t="s">
        <v>208</v>
      </c>
      <c r="D232" s="50"/>
      <c r="E232" s="50"/>
      <c r="F232" s="6"/>
      <c r="G232" s="6"/>
      <c r="H232" s="43"/>
      <c r="I232" s="32"/>
      <c r="J232" s="2">
        <v>53</v>
      </c>
      <c r="K232" s="48"/>
      <c r="M232" s="62"/>
      <c r="N232" s="60"/>
      <c r="O232" s="60"/>
      <c r="T232" s="4">
        <v>776.8</v>
      </c>
      <c r="U232" s="4">
        <v>385.40000000000003</v>
      </c>
      <c r="W232" s="17">
        <v>6.0413119256884459E-2</v>
      </c>
      <c r="X232" s="49"/>
      <c r="AC232" s="14"/>
      <c r="AD232" s="2"/>
    </row>
    <row r="233" spans="1:30" ht="12.75" x14ac:dyDescent="0.2">
      <c r="A233" s="47" t="s">
        <v>338</v>
      </c>
      <c r="B233" s="47" t="s">
        <v>203</v>
      </c>
      <c r="C233" s="12" t="s">
        <v>208</v>
      </c>
      <c r="D233" s="50"/>
      <c r="E233" s="50"/>
      <c r="F233" s="6"/>
      <c r="G233" s="6"/>
      <c r="H233" s="43"/>
      <c r="I233" s="32"/>
      <c r="J233" s="2">
        <v>53</v>
      </c>
      <c r="K233" s="48">
        <v>9.3000000000000007</v>
      </c>
      <c r="L233" s="3">
        <v>6.3</v>
      </c>
      <c r="M233" s="62"/>
      <c r="N233" s="60">
        <v>1</v>
      </c>
      <c r="O233" s="60">
        <v>2</v>
      </c>
      <c r="P233" s="4">
        <v>3</v>
      </c>
      <c r="T233" s="4"/>
      <c r="U233" s="4"/>
      <c r="W233" s="17"/>
      <c r="X233" s="49"/>
      <c r="AC233" s="14"/>
      <c r="AD233" s="2"/>
    </row>
    <row r="234" spans="1:30" ht="12.75" x14ac:dyDescent="0.2">
      <c r="A234" s="47" t="s">
        <v>339</v>
      </c>
      <c r="B234" s="47" t="s">
        <v>203</v>
      </c>
      <c r="C234" s="12" t="s">
        <v>208</v>
      </c>
      <c r="D234" s="50"/>
      <c r="E234" s="50"/>
      <c r="F234" s="6"/>
      <c r="G234" s="6"/>
      <c r="H234" s="43"/>
      <c r="I234" s="32"/>
      <c r="J234" s="2">
        <v>53</v>
      </c>
      <c r="K234" s="48">
        <v>15.2</v>
      </c>
      <c r="L234" s="3">
        <v>9.1999999999999993</v>
      </c>
      <c r="M234" s="62"/>
      <c r="N234" s="60">
        <v>1</v>
      </c>
      <c r="O234" s="60">
        <v>1</v>
      </c>
      <c r="P234" s="4">
        <v>2</v>
      </c>
      <c r="T234" s="4"/>
      <c r="U234" s="4"/>
      <c r="W234" s="17"/>
      <c r="X234" s="49"/>
      <c r="AC234" s="14"/>
      <c r="AD234" s="2"/>
    </row>
    <row r="235" spans="1:30" ht="12.75" x14ac:dyDescent="0.2">
      <c r="A235" s="47" t="s">
        <v>340</v>
      </c>
      <c r="B235" s="47" t="s">
        <v>203</v>
      </c>
      <c r="C235" s="12" t="s">
        <v>208</v>
      </c>
      <c r="D235" s="50"/>
      <c r="E235" s="50"/>
      <c r="F235" s="6"/>
      <c r="G235" s="6"/>
      <c r="H235" s="43"/>
      <c r="I235" s="32"/>
      <c r="J235" s="2">
        <v>53</v>
      </c>
      <c r="K235" s="48">
        <v>16.3</v>
      </c>
      <c r="L235" s="3">
        <v>8.3000000000000007</v>
      </c>
      <c r="M235" s="62"/>
      <c r="N235" s="60">
        <v>9</v>
      </c>
      <c r="O235" s="60" t="s">
        <v>626</v>
      </c>
      <c r="P235" s="4">
        <v>12</v>
      </c>
      <c r="T235" s="4"/>
      <c r="U235" s="4"/>
      <c r="W235" s="17"/>
      <c r="X235" s="49"/>
      <c r="AC235" s="14"/>
      <c r="AD235" s="2"/>
    </row>
    <row r="236" spans="1:30" ht="12.75" x14ac:dyDescent="0.2">
      <c r="A236" s="47" t="s">
        <v>341</v>
      </c>
      <c r="B236" s="47" t="s">
        <v>203</v>
      </c>
      <c r="C236" s="12" t="s">
        <v>208</v>
      </c>
      <c r="D236" s="50"/>
      <c r="E236" s="50"/>
      <c r="F236" s="6"/>
      <c r="G236" s="6"/>
      <c r="H236" s="43"/>
      <c r="I236" s="32"/>
      <c r="J236" s="2">
        <v>53</v>
      </c>
      <c r="K236" s="48">
        <v>19.600000000000001</v>
      </c>
      <c r="L236" s="3">
        <v>10.7</v>
      </c>
      <c r="M236" s="62"/>
      <c r="N236" s="60">
        <v>1</v>
      </c>
      <c r="O236" s="60">
        <v>0</v>
      </c>
      <c r="P236" s="4">
        <v>1</v>
      </c>
      <c r="T236" s="4"/>
      <c r="U236" s="4"/>
      <c r="W236" s="17"/>
      <c r="X236" s="49"/>
      <c r="AC236" s="14"/>
      <c r="AD236" s="2"/>
    </row>
    <row r="237" spans="1:30" ht="12.75" x14ac:dyDescent="0.2">
      <c r="A237" s="47" t="s">
        <v>342</v>
      </c>
      <c r="B237" s="47" t="s">
        <v>203</v>
      </c>
      <c r="C237" s="12" t="s">
        <v>208</v>
      </c>
      <c r="D237" s="50"/>
      <c r="E237" s="50"/>
      <c r="F237" s="6"/>
      <c r="G237" s="6"/>
      <c r="H237" s="43"/>
      <c r="I237" s="32"/>
      <c r="J237" s="2">
        <v>53</v>
      </c>
      <c r="K237" s="48">
        <v>7.5</v>
      </c>
      <c r="L237" s="3">
        <v>4.9000000000000004</v>
      </c>
      <c r="M237" s="62"/>
      <c r="N237" s="60">
        <v>1</v>
      </c>
      <c r="O237" s="60">
        <v>1</v>
      </c>
      <c r="P237" s="4">
        <v>2</v>
      </c>
      <c r="T237" s="4"/>
      <c r="U237" s="4"/>
      <c r="W237" s="17"/>
      <c r="X237" s="49"/>
      <c r="AC237" s="14"/>
      <c r="AD237" s="2"/>
    </row>
    <row r="238" spans="1:30" ht="12.75" x14ac:dyDescent="0.2">
      <c r="A238" s="47" t="s">
        <v>343</v>
      </c>
      <c r="B238" s="47" t="s">
        <v>203</v>
      </c>
      <c r="C238" s="12" t="s">
        <v>208</v>
      </c>
      <c r="D238" s="50"/>
      <c r="E238" s="50"/>
      <c r="F238" s="6"/>
      <c r="G238" s="6"/>
      <c r="H238" s="43"/>
      <c r="I238" s="32"/>
      <c r="J238" s="2">
        <v>53</v>
      </c>
      <c r="K238" s="48">
        <v>14.7</v>
      </c>
      <c r="L238" s="3">
        <v>9.4</v>
      </c>
      <c r="M238" s="62"/>
      <c r="N238" s="60">
        <v>1</v>
      </c>
      <c r="O238" s="60" t="s">
        <v>627</v>
      </c>
      <c r="P238" s="4">
        <v>2</v>
      </c>
      <c r="T238" s="4"/>
      <c r="U238" s="4"/>
      <c r="W238" s="17"/>
      <c r="X238" s="49"/>
      <c r="AC238" s="14"/>
      <c r="AD238" s="2"/>
    </row>
    <row r="239" spans="1:30" ht="12.75" x14ac:dyDescent="0.2">
      <c r="A239" s="47" t="s">
        <v>344</v>
      </c>
      <c r="B239" s="47" t="s">
        <v>203</v>
      </c>
      <c r="C239" s="12" t="s">
        <v>208</v>
      </c>
      <c r="D239" s="50"/>
      <c r="E239" s="50"/>
      <c r="F239" s="6"/>
      <c r="G239" s="6"/>
      <c r="H239" s="43"/>
      <c r="I239" s="32"/>
      <c r="J239" s="2">
        <v>53</v>
      </c>
      <c r="K239" s="48">
        <v>12.9</v>
      </c>
      <c r="L239" s="3">
        <v>8.1999999999999993</v>
      </c>
      <c r="M239" s="62"/>
      <c r="N239" s="60">
        <v>1</v>
      </c>
      <c r="O239" s="60">
        <v>1</v>
      </c>
      <c r="P239" s="4">
        <v>2</v>
      </c>
      <c r="T239" s="4"/>
      <c r="U239" s="4"/>
      <c r="W239" s="17"/>
      <c r="X239" s="49"/>
      <c r="AC239" s="14"/>
      <c r="AD239" s="2"/>
    </row>
    <row r="240" spans="1:30" ht="12.75" x14ac:dyDescent="0.2">
      <c r="A240" s="47" t="s">
        <v>345</v>
      </c>
      <c r="B240" s="47" t="s">
        <v>203</v>
      </c>
      <c r="C240" s="12" t="s">
        <v>208</v>
      </c>
      <c r="D240" s="50"/>
      <c r="E240" s="50"/>
      <c r="F240" s="6"/>
      <c r="G240" s="6"/>
      <c r="H240" s="43"/>
      <c r="I240" s="32"/>
      <c r="J240" s="2">
        <v>53</v>
      </c>
      <c r="K240" s="48">
        <v>11.1</v>
      </c>
      <c r="L240" s="3">
        <v>10.1</v>
      </c>
      <c r="M240" s="62"/>
      <c r="N240" s="60">
        <v>2</v>
      </c>
      <c r="O240" s="60">
        <v>4</v>
      </c>
      <c r="P240" s="4">
        <v>6</v>
      </c>
      <c r="T240" s="4"/>
      <c r="U240" s="4"/>
      <c r="V240" s="1">
        <v>170</v>
      </c>
      <c r="W240" s="17"/>
      <c r="X240" s="49"/>
      <c r="AC240" s="14"/>
      <c r="AD240" s="2"/>
    </row>
    <row r="241" spans="1:30" ht="12.75" x14ac:dyDescent="0.2">
      <c r="A241" s="47" t="s">
        <v>346</v>
      </c>
      <c r="B241" s="47" t="s">
        <v>203</v>
      </c>
      <c r="C241" s="12" t="s">
        <v>208</v>
      </c>
      <c r="D241" s="50"/>
      <c r="E241" s="50"/>
      <c r="F241" s="6"/>
      <c r="G241" s="6"/>
      <c r="H241" s="43"/>
      <c r="I241" s="32"/>
      <c r="J241" s="2">
        <v>53</v>
      </c>
      <c r="K241" s="48">
        <v>10.7</v>
      </c>
      <c r="L241" s="3">
        <v>6.8</v>
      </c>
      <c r="M241" s="62"/>
      <c r="N241" s="60">
        <v>1</v>
      </c>
      <c r="O241" s="60">
        <v>0</v>
      </c>
      <c r="P241" s="4">
        <v>1</v>
      </c>
      <c r="T241" s="4"/>
      <c r="U241" s="4"/>
      <c r="W241" s="17"/>
      <c r="X241" s="49"/>
      <c r="AC241" s="14"/>
      <c r="AD241" s="2"/>
    </row>
    <row r="242" spans="1:30" ht="12.75" x14ac:dyDescent="0.2">
      <c r="A242" s="47" t="s">
        <v>347</v>
      </c>
      <c r="B242" s="47" t="s">
        <v>203</v>
      </c>
      <c r="C242" s="12" t="s">
        <v>208</v>
      </c>
      <c r="D242" s="50"/>
      <c r="E242" s="50"/>
      <c r="F242" s="6"/>
      <c r="G242" s="6"/>
      <c r="H242" s="43"/>
      <c r="I242" s="32"/>
      <c r="J242" s="2">
        <v>53</v>
      </c>
      <c r="K242" s="48">
        <v>12.9</v>
      </c>
      <c r="L242" s="3">
        <v>8.4</v>
      </c>
      <c r="M242" s="62"/>
      <c r="N242" s="60">
        <v>1</v>
      </c>
      <c r="O242" s="60">
        <v>1</v>
      </c>
      <c r="P242" s="4">
        <v>2</v>
      </c>
      <c r="T242" s="4"/>
      <c r="U242" s="4"/>
      <c r="W242" s="17"/>
      <c r="X242" s="49"/>
      <c r="AC242" s="14"/>
      <c r="AD242" s="2"/>
    </row>
    <row r="243" spans="1:30" ht="12.75" x14ac:dyDescent="0.2">
      <c r="A243" s="47" t="s">
        <v>348</v>
      </c>
      <c r="B243" s="47" t="s">
        <v>203</v>
      </c>
      <c r="C243" s="12" t="s">
        <v>208</v>
      </c>
      <c r="D243" s="50"/>
      <c r="E243" s="50"/>
      <c r="F243" s="6"/>
      <c r="G243" s="6"/>
      <c r="H243" s="43"/>
      <c r="I243" s="32"/>
      <c r="J243" s="2">
        <v>53</v>
      </c>
      <c r="K243" s="48">
        <v>15</v>
      </c>
      <c r="L243" s="3">
        <v>8.3000000000000007</v>
      </c>
      <c r="M243" s="62"/>
      <c r="N243" s="60">
        <v>8</v>
      </c>
      <c r="O243" s="60">
        <v>1</v>
      </c>
      <c r="P243" s="4">
        <v>9</v>
      </c>
      <c r="T243" s="4"/>
      <c r="U243" s="4"/>
      <c r="W243" s="17"/>
      <c r="X243" s="49"/>
      <c r="AC243" s="14"/>
      <c r="AD243" s="2"/>
    </row>
    <row r="244" spans="1:30" ht="12.75" x14ac:dyDescent="0.2">
      <c r="A244" s="47" t="s">
        <v>349</v>
      </c>
      <c r="B244" s="47" t="s">
        <v>203</v>
      </c>
      <c r="C244" s="12" t="s">
        <v>208</v>
      </c>
      <c r="D244" s="50"/>
      <c r="E244" s="50"/>
      <c r="F244" s="6"/>
      <c r="G244" s="6"/>
      <c r="H244" s="43"/>
      <c r="I244" s="32"/>
      <c r="J244" s="2">
        <v>53</v>
      </c>
      <c r="K244" s="48">
        <v>13.1</v>
      </c>
      <c r="L244" s="3">
        <v>8.1</v>
      </c>
      <c r="M244" s="62"/>
      <c r="N244" s="60">
        <v>2</v>
      </c>
      <c r="O244" s="60">
        <v>5</v>
      </c>
      <c r="P244" s="4">
        <v>7</v>
      </c>
      <c r="T244" s="4"/>
      <c r="U244" s="4"/>
      <c r="V244" s="1">
        <v>74</v>
      </c>
      <c r="W244" s="17"/>
      <c r="X244" s="49"/>
      <c r="AC244" s="14"/>
      <c r="AD244" s="2"/>
    </row>
    <row r="245" spans="1:30" ht="12.75" x14ac:dyDescent="0.2">
      <c r="A245" s="47" t="s">
        <v>350</v>
      </c>
      <c r="B245" s="47" t="s">
        <v>203</v>
      </c>
      <c r="C245" s="12" t="s">
        <v>208</v>
      </c>
      <c r="D245" s="50"/>
      <c r="E245" s="50"/>
      <c r="F245" s="6"/>
      <c r="G245" s="6"/>
      <c r="H245" s="43"/>
      <c r="I245" s="32"/>
      <c r="J245" s="2">
        <v>53</v>
      </c>
      <c r="K245" s="48">
        <v>5</v>
      </c>
      <c r="L245" s="3">
        <v>3.3</v>
      </c>
      <c r="M245" s="62"/>
      <c r="N245" s="60">
        <v>0</v>
      </c>
      <c r="O245" s="60">
        <v>0</v>
      </c>
      <c r="T245" s="4"/>
      <c r="U245" s="4"/>
      <c r="W245" s="17"/>
      <c r="X245" s="49"/>
      <c r="AD245" s="2"/>
    </row>
    <row r="246" spans="1:30" ht="12.75" x14ac:dyDescent="0.2">
      <c r="A246" s="47" t="s">
        <v>351</v>
      </c>
      <c r="B246" s="47" t="s">
        <v>203</v>
      </c>
      <c r="C246" s="12" t="s">
        <v>208</v>
      </c>
      <c r="D246" s="50"/>
      <c r="E246" s="50"/>
      <c r="F246" s="6"/>
      <c r="G246" s="6"/>
      <c r="H246" s="43"/>
      <c r="I246" s="32"/>
      <c r="J246" s="2">
        <v>53</v>
      </c>
      <c r="K246" s="48">
        <v>1.7</v>
      </c>
      <c r="L246" s="3">
        <v>1.1000000000000001</v>
      </c>
      <c r="M246" s="62"/>
      <c r="N246" s="60">
        <v>0</v>
      </c>
      <c r="O246" s="60">
        <v>0</v>
      </c>
      <c r="T246" s="4"/>
      <c r="U246" s="4"/>
      <c r="W246" s="17"/>
      <c r="X246" s="49"/>
      <c r="AD246" s="2"/>
    </row>
    <row r="247" spans="1:30" ht="12.75" x14ac:dyDescent="0.2">
      <c r="A247" s="47" t="s">
        <v>352</v>
      </c>
      <c r="B247" s="47" t="s">
        <v>203</v>
      </c>
      <c r="C247" s="12" t="s">
        <v>208</v>
      </c>
      <c r="D247" s="50"/>
      <c r="E247" s="50"/>
      <c r="F247" s="6"/>
      <c r="G247" s="6"/>
      <c r="H247" s="43"/>
      <c r="I247" s="32"/>
      <c r="J247" s="2">
        <v>53</v>
      </c>
      <c r="K247" s="48">
        <v>6.6</v>
      </c>
      <c r="L247" s="3">
        <v>4.0999999999999996</v>
      </c>
      <c r="M247" s="62"/>
      <c r="N247" s="60">
        <v>0</v>
      </c>
      <c r="O247" s="60">
        <v>0</v>
      </c>
      <c r="T247" s="4"/>
      <c r="U247" s="4"/>
      <c r="W247" s="17"/>
      <c r="X247" s="49"/>
      <c r="AD247" s="2"/>
    </row>
    <row r="248" spans="1:30" ht="12.75" x14ac:dyDescent="0.2">
      <c r="A248" s="47" t="s">
        <v>353</v>
      </c>
      <c r="B248" s="47" t="s">
        <v>203</v>
      </c>
      <c r="C248" s="12" t="s">
        <v>208</v>
      </c>
      <c r="D248" s="50"/>
      <c r="E248" s="50"/>
      <c r="F248" s="6"/>
      <c r="G248" s="6"/>
      <c r="H248" s="43"/>
      <c r="I248" s="32"/>
      <c r="J248" s="2">
        <v>53</v>
      </c>
      <c r="K248" s="48">
        <v>11.7</v>
      </c>
      <c r="L248" s="3">
        <v>7.3</v>
      </c>
      <c r="M248" s="62"/>
      <c r="N248" s="60">
        <v>1</v>
      </c>
      <c r="O248" s="60">
        <v>1</v>
      </c>
      <c r="P248" s="4">
        <v>2</v>
      </c>
      <c r="T248" s="4"/>
      <c r="U248" s="4"/>
      <c r="W248" s="17"/>
      <c r="X248" s="49"/>
      <c r="AD248" s="2"/>
    </row>
    <row r="249" spans="1:30" ht="12.75" x14ac:dyDescent="0.2">
      <c r="A249" s="47" t="s">
        <v>354</v>
      </c>
      <c r="B249" s="47" t="s">
        <v>203</v>
      </c>
      <c r="C249" s="12" t="s">
        <v>208</v>
      </c>
      <c r="D249" s="50"/>
      <c r="E249" s="50"/>
      <c r="F249" s="6"/>
      <c r="G249" s="6"/>
      <c r="H249" s="43"/>
      <c r="I249" s="32"/>
      <c r="J249" s="2">
        <v>53</v>
      </c>
      <c r="K249" s="48">
        <v>3.2</v>
      </c>
      <c r="L249" s="3">
        <v>2.1</v>
      </c>
      <c r="M249" s="62"/>
      <c r="N249" s="60">
        <v>0</v>
      </c>
      <c r="O249" s="60">
        <v>0</v>
      </c>
      <c r="T249" s="4"/>
      <c r="U249" s="4"/>
      <c r="W249" s="17"/>
      <c r="X249" s="49"/>
      <c r="AD249" s="2"/>
    </row>
    <row r="250" spans="1:30" ht="12.75" x14ac:dyDescent="0.2">
      <c r="A250" s="47" t="s">
        <v>355</v>
      </c>
      <c r="B250" s="47" t="s">
        <v>203</v>
      </c>
      <c r="C250" s="12" t="s">
        <v>208</v>
      </c>
      <c r="D250" s="50"/>
      <c r="E250" s="50"/>
      <c r="F250" s="6"/>
      <c r="G250" s="6"/>
      <c r="H250" s="43"/>
      <c r="I250" s="32"/>
      <c r="J250" s="2">
        <v>53</v>
      </c>
      <c r="K250" s="48">
        <v>8.8000000000000007</v>
      </c>
      <c r="L250" s="3">
        <v>5.6</v>
      </c>
      <c r="M250" s="62"/>
      <c r="N250" s="60">
        <v>1</v>
      </c>
      <c r="O250" s="60">
        <v>1</v>
      </c>
      <c r="P250" s="4">
        <v>2</v>
      </c>
      <c r="T250" s="4"/>
      <c r="U250" s="4"/>
      <c r="W250" s="17"/>
      <c r="X250" s="49"/>
      <c r="AD250" s="2"/>
    </row>
    <row r="251" spans="1:30" ht="12.75" x14ac:dyDescent="0.2">
      <c r="A251" s="47" t="s">
        <v>356</v>
      </c>
      <c r="B251" s="47" t="s">
        <v>203</v>
      </c>
      <c r="C251" s="12" t="s">
        <v>208</v>
      </c>
      <c r="D251" s="50"/>
      <c r="E251" s="50"/>
      <c r="F251" s="6"/>
      <c r="G251" s="6"/>
      <c r="H251" s="43"/>
      <c r="I251" s="32"/>
      <c r="J251" s="2">
        <v>53</v>
      </c>
      <c r="K251" s="48">
        <v>15.2</v>
      </c>
      <c r="L251" s="3">
        <v>9</v>
      </c>
      <c r="M251" s="62"/>
      <c r="N251" s="60">
        <v>1</v>
      </c>
      <c r="O251" s="60">
        <v>1</v>
      </c>
      <c r="P251" s="4">
        <v>2</v>
      </c>
      <c r="T251" s="4"/>
      <c r="U251" s="4"/>
      <c r="W251" s="17"/>
      <c r="X251" s="49"/>
      <c r="AD251" s="2"/>
    </row>
    <row r="252" spans="1:30" ht="12.75" x14ac:dyDescent="0.2">
      <c r="A252" s="47" t="s">
        <v>357</v>
      </c>
      <c r="B252" s="47" t="s">
        <v>203</v>
      </c>
      <c r="C252" s="12" t="s">
        <v>208</v>
      </c>
      <c r="D252" s="50"/>
      <c r="E252" s="50"/>
      <c r="F252" s="6"/>
      <c r="G252" s="6"/>
      <c r="H252" s="43"/>
      <c r="I252" s="32"/>
      <c r="J252" s="2">
        <v>53</v>
      </c>
      <c r="K252" s="48">
        <v>12.9</v>
      </c>
      <c r="L252" s="3">
        <v>7.7</v>
      </c>
      <c r="M252" s="62"/>
      <c r="N252" s="60">
        <v>1</v>
      </c>
      <c r="O252" s="60">
        <v>1</v>
      </c>
      <c r="P252" s="4">
        <v>2</v>
      </c>
      <c r="T252" s="4"/>
      <c r="U252" s="4"/>
      <c r="W252" s="17"/>
      <c r="X252" s="49"/>
      <c r="AD252" s="2"/>
    </row>
    <row r="253" spans="1:30" ht="12.75" x14ac:dyDescent="0.2">
      <c r="A253" s="47" t="s">
        <v>358</v>
      </c>
      <c r="B253" s="47" t="s">
        <v>203</v>
      </c>
      <c r="C253" s="12" t="s">
        <v>208</v>
      </c>
      <c r="D253" s="50"/>
      <c r="E253" s="50"/>
      <c r="F253" s="6"/>
      <c r="G253" s="6"/>
      <c r="H253" s="43"/>
      <c r="I253" s="32"/>
      <c r="J253" s="2">
        <v>53</v>
      </c>
      <c r="K253" s="48">
        <v>3</v>
      </c>
      <c r="L253" s="3">
        <v>2.5</v>
      </c>
      <c r="M253" s="62"/>
      <c r="N253" s="60">
        <v>0</v>
      </c>
      <c r="O253" s="60">
        <v>0</v>
      </c>
      <c r="T253" s="4"/>
      <c r="U253" s="4"/>
      <c r="W253" s="17"/>
      <c r="X253" s="49"/>
      <c r="AD253" s="2"/>
    </row>
    <row r="254" spans="1:30" ht="12.75" x14ac:dyDescent="0.2">
      <c r="A254" s="47" t="s">
        <v>359</v>
      </c>
      <c r="B254" s="47" t="s">
        <v>203</v>
      </c>
      <c r="C254" s="12" t="s">
        <v>208</v>
      </c>
      <c r="D254" s="50"/>
      <c r="E254" s="50"/>
      <c r="F254" s="6"/>
      <c r="G254" s="6"/>
      <c r="H254" s="43"/>
      <c r="I254" s="32"/>
      <c r="J254" s="2">
        <v>53</v>
      </c>
      <c r="K254" s="48">
        <v>2.1</v>
      </c>
      <c r="L254" s="3">
        <v>1.6</v>
      </c>
      <c r="M254" s="62"/>
      <c r="N254" s="60">
        <v>0</v>
      </c>
      <c r="O254" s="60">
        <v>0</v>
      </c>
      <c r="T254" s="4"/>
      <c r="U254" s="4"/>
      <c r="W254" s="17"/>
      <c r="X254" s="49"/>
      <c r="AD254" s="2"/>
    </row>
    <row r="255" spans="1:30" ht="12.75" x14ac:dyDescent="0.2">
      <c r="A255" s="47" t="s">
        <v>360</v>
      </c>
      <c r="B255" s="47" t="s">
        <v>203</v>
      </c>
      <c r="C255" s="12" t="s">
        <v>208</v>
      </c>
      <c r="D255" s="50"/>
      <c r="E255" s="50"/>
      <c r="F255" s="6"/>
      <c r="G255" s="6"/>
      <c r="H255" s="43"/>
      <c r="I255" s="32"/>
      <c r="J255" s="2">
        <v>53</v>
      </c>
      <c r="K255" s="48">
        <v>1.9</v>
      </c>
      <c r="L255" s="3">
        <v>1.4</v>
      </c>
      <c r="M255" s="62"/>
      <c r="N255" s="60">
        <v>0</v>
      </c>
      <c r="O255" s="60">
        <v>0</v>
      </c>
      <c r="T255" s="4"/>
      <c r="U255" s="4"/>
      <c r="W255" s="17"/>
      <c r="X255" s="49"/>
      <c r="AD255" s="2"/>
    </row>
    <row r="256" spans="1:30" ht="12.75" x14ac:dyDescent="0.2">
      <c r="A256" s="47" t="s">
        <v>361</v>
      </c>
      <c r="B256" s="47" t="s">
        <v>203</v>
      </c>
      <c r="C256" s="12" t="s">
        <v>208</v>
      </c>
      <c r="D256" s="50"/>
      <c r="E256" s="50"/>
      <c r="F256" s="6"/>
      <c r="G256" s="6"/>
      <c r="H256" s="43"/>
      <c r="I256" s="32"/>
      <c r="J256" s="2">
        <v>53</v>
      </c>
      <c r="K256" s="48">
        <v>12.6</v>
      </c>
      <c r="L256" s="3">
        <v>7.4</v>
      </c>
      <c r="M256" s="62"/>
      <c r="N256" s="60">
        <v>1</v>
      </c>
      <c r="O256" s="60">
        <v>1</v>
      </c>
      <c r="P256" s="4">
        <v>2</v>
      </c>
      <c r="T256" s="4"/>
      <c r="U256" s="4"/>
      <c r="W256" s="17"/>
      <c r="X256" s="49"/>
      <c r="AD256" s="2"/>
    </row>
    <row r="257" spans="1:30" ht="12.75" x14ac:dyDescent="0.2">
      <c r="A257" s="47" t="s">
        <v>362</v>
      </c>
      <c r="B257" s="47" t="s">
        <v>203</v>
      </c>
      <c r="C257" s="12" t="s">
        <v>208</v>
      </c>
      <c r="D257" s="50"/>
      <c r="E257" s="50"/>
      <c r="F257" s="6"/>
      <c r="G257" s="6"/>
      <c r="H257" s="43"/>
      <c r="I257" s="32"/>
      <c r="J257" s="2">
        <v>53</v>
      </c>
      <c r="K257" s="48">
        <v>13.6</v>
      </c>
      <c r="L257" s="3">
        <v>8.1</v>
      </c>
      <c r="M257" s="62"/>
      <c r="N257" s="60">
        <v>2</v>
      </c>
      <c r="O257" s="60">
        <v>4</v>
      </c>
      <c r="P257" s="4">
        <v>6</v>
      </c>
      <c r="T257" s="4"/>
      <c r="U257" s="4"/>
      <c r="W257" s="17"/>
      <c r="X257" s="49"/>
      <c r="AD257" s="2"/>
    </row>
    <row r="258" spans="1:30" ht="12.75" x14ac:dyDescent="0.2">
      <c r="A258" s="47" t="s">
        <v>363</v>
      </c>
      <c r="B258" s="47" t="s">
        <v>203</v>
      </c>
      <c r="C258" s="12" t="s">
        <v>208</v>
      </c>
      <c r="D258" s="50"/>
      <c r="E258" s="50"/>
      <c r="F258" s="6"/>
      <c r="G258" s="6"/>
      <c r="H258" s="43"/>
      <c r="I258" s="32"/>
      <c r="J258" s="2">
        <v>53</v>
      </c>
      <c r="K258" s="48">
        <v>11.8</v>
      </c>
      <c r="L258" s="3">
        <v>7.8</v>
      </c>
      <c r="M258" s="62"/>
      <c r="N258" s="60">
        <v>5</v>
      </c>
      <c r="O258" s="60">
        <v>4</v>
      </c>
      <c r="P258" s="4">
        <v>9</v>
      </c>
      <c r="T258" s="4"/>
      <c r="U258" s="4"/>
      <c r="W258" s="17"/>
      <c r="X258" s="49"/>
      <c r="AD258" s="2"/>
    </row>
    <row r="259" spans="1:30" ht="12.75" x14ac:dyDescent="0.2">
      <c r="A259" s="47" t="s">
        <v>364</v>
      </c>
      <c r="B259" s="47" t="s">
        <v>203</v>
      </c>
      <c r="C259" s="12" t="s">
        <v>208</v>
      </c>
      <c r="D259" s="50"/>
      <c r="E259" s="50"/>
      <c r="F259" s="6"/>
      <c r="G259" s="6"/>
      <c r="H259" s="43"/>
      <c r="I259" s="32"/>
      <c r="J259" s="2">
        <v>53</v>
      </c>
      <c r="K259" s="48">
        <v>1.7</v>
      </c>
      <c r="L259" s="3">
        <v>1</v>
      </c>
      <c r="M259" s="62"/>
      <c r="N259" s="60">
        <v>0</v>
      </c>
      <c r="O259" s="60">
        <v>0</v>
      </c>
      <c r="T259" s="4"/>
      <c r="U259" s="4"/>
      <c r="W259" s="17"/>
      <c r="X259" s="49"/>
      <c r="AD259" s="2"/>
    </row>
    <row r="260" spans="1:30" ht="12.75" x14ac:dyDescent="0.2">
      <c r="A260" s="47" t="s">
        <v>365</v>
      </c>
      <c r="B260" s="47" t="s">
        <v>203</v>
      </c>
      <c r="C260" s="12" t="s">
        <v>208</v>
      </c>
      <c r="D260" s="50"/>
      <c r="E260" s="50"/>
      <c r="F260" s="6"/>
      <c r="G260" s="6"/>
      <c r="H260" s="43"/>
      <c r="I260" s="32"/>
      <c r="J260" s="2">
        <v>53</v>
      </c>
      <c r="K260" s="48">
        <v>9.6999999999999993</v>
      </c>
      <c r="L260" s="3">
        <v>5.7</v>
      </c>
      <c r="M260" s="62"/>
      <c r="N260" s="60">
        <v>4</v>
      </c>
      <c r="O260" s="60">
        <v>1</v>
      </c>
      <c r="P260" s="4">
        <v>5</v>
      </c>
      <c r="T260" s="4"/>
      <c r="U260" s="4"/>
      <c r="W260" s="17"/>
      <c r="X260" s="49"/>
      <c r="AD260" s="2"/>
    </row>
    <row r="261" spans="1:30" ht="12.75" x14ac:dyDescent="0.2">
      <c r="A261" s="47" t="s">
        <v>366</v>
      </c>
      <c r="B261" s="47" t="s">
        <v>203</v>
      </c>
      <c r="C261" s="12" t="s">
        <v>208</v>
      </c>
      <c r="D261" s="50"/>
      <c r="E261" s="50"/>
      <c r="F261" s="6"/>
      <c r="G261" s="6"/>
      <c r="H261" s="43"/>
      <c r="I261" s="32"/>
      <c r="J261" s="2">
        <v>53</v>
      </c>
      <c r="K261" s="48">
        <v>14.9</v>
      </c>
      <c r="L261" s="3">
        <v>9.3000000000000007</v>
      </c>
      <c r="M261" s="62"/>
      <c r="N261" s="60">
        <v>1</v>
      </c>
      <c r="O261" s="60">
        <v>1</v>
      </c>
      <c r="P261" s="4">
        <v>2</v>
      </c>
      <c r="T261" s="4"/>
      <c r="U261" s="4"/>
      <c r="W261" s="17"/>
      <c r="X261" s="49"/>
      <c r="AD261" s="2"/>
    </row>
    <row r="262" spans="1:30" ht="12.75" x14ac:dyDescent="0.2">
      <c r="A262" s="47" t="s">
        <v>367</v>
      </c>
      <c r="B262" s="47" t="s">
        <v>203</v>
      </c>
      <c r="C262" s="12" t="s">
        <v>208</v>
      </c>
      <c r="D262" s="50"/>
      <c r="E262" s="50"/>
      <c r="F262" s="6"/>
      <c r="G262" s="6"/>
      <c r="H262" s="43"/>
      <c r="I262" s="32"/>
      <c r="J262" s="2">
        <v>53</v>
      </c>
      <c r="K262" s="48">
        <v>11.2</v>
      </c>
      <c r="L262" s="3">
        <v>6.8</v>
      </c>
      <c r="M262" s="62"/>
      <c r="N262" s="60">
        <v>1</v>
      </c>
      <c r="O262" s="60">
        <v>1</v>
      </c>
      <c r="P262" s="4">
        <v>2</v>
      </c>
      <c r="T262" s="4"/>
      <c r="U262" s="4"/>
      <c r="W262" s="17"/>
      <c r="X262" s="49"/>
      <c r="AD262" s="2"/>
    </row>
    <row r="263" spans="1:30" ht="12.75" x14ac:dyDescent="0.2">
      <c r="A263" s="47" t="s">
        <v>368</v>
      </c>
      <c r="B263" s="47" t="s">
        <v>203</v>
      </c>
      <c r="C263" s="12" t="s">
        <v>208</v>
      </c>
      <c r="D263" s="50"/>
      <c r="E263" s="50"/>
      <c r="F263" s="6"/>
      <c r="G263" s="6"/>
      <c r="H263" s="43"/>
      <c r="I263" s="32"/>
      <c r="J263" s="2">
        <v>53</v>
      </c>
      <c r="K263" s="48">
        <v>9.8000000000000007</v>
      </c>
      <c r="L263" s="3">
        <v>5.6</v>
      </c>
      <c r="M263" s="62"/>
      <c r="N263" s="60">
        <v>0</v>
      </c>
      <c r="O263" s="60">
        <v>0</v>
      </c>
      <c r="T263" s="4"/>
      <c r="U263" s="4"/>
      <c r="W263" s="17"/>
      <c r="X263" s="49"/>
      <c r="AD263" s="2"/>
    </row>
    <row r="264" spans="1:30" ht="12.75" x14ac:dyDescent="0.2">
      <c r="A264" s="47" t="s">
        <v>369</v>
      </c>
      <c r="B264" s="47" t="s">
        <v>203</v>
      </c>
      <c r="C264" s="12" t="s">
        <v>208</v>
      </c>
      <c r="D264" s="50"/>
      <c r="E264" s="50"/>
      <c r="F264" s="6"/>
      <c r="G264" s="6"/>
      <c r="H264" s="43"/>
      <c r="I264" s="32"/>
      <c r="J264" s="2">
        <v>53</v>
      </c>
      <c r="K264" s="48">
        <v>7</v>
      </c>
      <c r="L264" s="3">
        <v>4.8</v>
      </c>
      <c r="M264" s="62"/>
      <c r="N264" s="60">
        <v>0</v>
      </c>
      <c r="O264" s="60">
        <v>0</v>
      </c>
      <c r="T264" s="4"/>
      <c r="U264" s="4"/>
      <c r="W264" s="17"/>
      <c r="X264" s="49"/>
      <c r="AD264" s="2"/>
    </row>
    <row r="265" spans="1:30" ht="12.75" x14ac:dyDescent="0.2">
      <c r="A265" s="47" t="s">
        <v>370</v>
      </c>
      <c r="B265" s="47" t="s">
        <v>203</v>
      </c>
      <c r="C265" s="12" t="s">
        <v>208</v>
      </c>
      <c r="D265" s="50"/>
      <c r="E265" s="50"/>
      <c r="F265" s="6"/>
      <c r="G265" s="6"/>
      <c r="H265" s="43"/>
      <c r="I265" s="32"/>
      <c r="J265" s="2">
        <v>53</v>
      </c>
      <c r="K265" s="48">
        <v>4.0999999999999996</v>
      </c>
      <c r="L265" s="3">
        <v>3.1</v>
      </c>
      <c r="M265" s="62"/>
      <c r="N265" s="60">
        <v>0</v>
      </c>
      <c r="O265" s="60">
        <v>0</v>
      </c>
      <c r="T265" s="4"/>
      <c r="U265" s="4"/>
      <c r="W265" s="17"/>
      <c r="X265" s="49"/>
      <c r="AD265" s="2"/>
    </row>
    <row r="266" spans="1:30" ht="12.75" x14ac:dyDescent="0.2">
      <c r="A266" s="47" t="s">
        <v>371</v>
      </c>
      <c r="B266" s="47" t="s">
        <v>203</v>
      </c>
      <c r="C266" s="12" t="s">
        <v>208</v>
      </c>
      <c r="D266" s="50"/>
      <c r="E266" s="50"/>
      <c r="F266" s="6"/>
      <c r="G266" s="6"/>
      <c r="H266" s="43"/>
      <c r="I266" s="32"/>
      <c r="J266" s="2">
        <v>53</v>
      </c>
      <c r="K266" s="48">
        <v>8.6</v>
      </c>
      <c r="L266" s="3">
        <v>5.3</v>
      </c>
      <c r="M266" s="62"/>
      <c r="N266" s="60">
        <v>1</v>
      </c>
      <c r="O266" s="60">
        <v>1</v>
      </c>
      <c r="P266" s="4">
        <v>2</v>
      </c>
      <c r="T266" s="4"/>
      <c r="U266" s="4"/>
      <c r="W266" s="17"/>
      <c r="X266" s="49"/>
      <c r="AD266" s="2"/>
    </row>
    <row r="267" spans="1:30" ht="12.75" x14ac:dyDescent="0.2">
      <c r="A267" s="47" t="s">
        <v>372</v>
      </c>
      <c r="B267" s="47" t="s">
        <v>203</v>
      </c>
      <c r="C267" s="12" t="s">
        <v>208</v>
      </c>
      <c r="D267" s="50"/>
      <c r="E267" s="50"/>
      <c r="F267" s="6"/>
      <c r="G267" s="6"/>
      <c r="H267" s="43"/>
      <c r="I267" s="32"/>
      <c r="J267" s="2">
        <v>53</v>
      </c>
      <c r="K267" s="48">
        <v>8.6999999999999993</v>
      </c>
      <c r="L267" s="3">
        <v>5.5</v>
      </c>
      <c r="M267" s="62"/>
      <c r="N267" s="60">
        <v>1</v>
      </c>
      <c r="O267" s="60">
        <v>1</v>
      </c>
      <c r="P267" s="4">
        <v>2</v>
      </c>
      <c r="T267" s="4"/>
      <c r="U267" s="4"/>
      <c r="W267" s="17"/>
      <c r="X267" s="49"/>
      <c r="AD267" s="2"/>
    </row>
    <row r="268" spans="1:30" ht="12.75" x14ac:dyDescent="0.2">
      <c r="A268" s="47" t="s">
        <v>373</v>
      </c>
      <c r="B268" s="47" t="s">
        <v>203</v>
      </c>
      <c r="C268" s="12" t="s">
        <v>208</v>
      </c>
      <c r="D268" s="50"/>
      <c r="E268" s="50"/>
      <c r="F268" s="6"/>
      <c r="G268" s="6"/>
      <c r="H268" s="43"/>
      <c r="I268" s="32"/>
      <c r="J268" s="2">
        <v>53</v>
      </c>
      <c r="K268" s="48">
        <v>8.5</v>
      </c>
      <c r="L268" s="3">
        <v>4.9000000000000004</v>
      </c>
      <c r="M268" s="62"/>
      <c r="N268" s="60">
        <v>0</v>
      </c>
      <c r="O268" s="60">
        <v>0</v>
      </c>
      <c r="T268" s="4"/>
      <c r="U268" s="4"/>
      <c r="W268" s="17"/>
      <c r="X268" s="49"/>
      <c r="AD268" s="2"/>
    </row>
    <row r="269" spans="1:30" ht="12.75" x14ac:dyDescent="0.2">
      <c r="A269" s="47" t="s">
        <v>374</v>
      </c>
      <c r="B269" s="47" t="s">
        <v>203</v>
      </c>
      <c r="C269" s="12" t="s">
        <v>208</v>
      </c>
      <c r="D269" s="50"/>
      <c r="E269" s="50"/>
      <c r="F269" s="6"/>
      <c r="G269" s="6"/>
      <c r="H269" s="43"/>
      <c r="I269" s="32"/>
      <c r="J269" s="2">
        <v>53</v>
      </c>
      <c r="K269" s="48">
        <v>7.4</v>
      </c>
      <c r="L269" s="3">
        <v>5.0999999999999996</v>
      </c>
      <c r="M269" s="62"/>
      <c r="N269" s="60">
        <v>0</v>
      </c>
      <c r="O269" s="60">
        <v>0</v>
      </c>
      <c r="T269" s="4"/>
      <c r="U269" s="4"/>
      <c r="W269" s="17"/>
      <c r="X269" s="49"/>
      <c r="AD269" s="2"/>
    </row>
    <row r="270" spans="1:30" ht="12.75" x14ac:dyDescent="0.2">
      <c r="A270" s="47" t="s">
        <v>375</v>
      </c>
      <c r="B270" s="47" t="s">
        <v>203</v>
      </c>
      <c r="C270" s="12" t="s">
        <v>208</v>
      </c>
      <c r="D270" s="50"/>
      <c r="E270" s="50"/>
      <c r="F270" s="6"/>
      <c r="G270" s="6"/>
      <c r="H270" s="43"/>
      <c r="I270" s="32"/>
      <c r="J270" s="2">
        <v>53</v>
      </c>
      <c r="K270" s="48">
        <v>8.4</v>
      </c>
      <c r="L270" s="3">
        <v>5.3</v>
      </c>
      <c r="M270" s="62"/>
      <c r="N270" s="60">
        <v>0</v>
      </c>
      <c r="O270" s="60">
        <v>0</v>
      </c>
      <c r="T270" s="4"/>
      <c r="U270" s="4"/>
      <c r="W270" s="17"/>
      <c r="X270" s="49"/>
      <c r="AD270" s="2"/>
    </row>
    <row r="271" spans="1:30" ht="12.75" x14ac:dyDescent="0.2">
      <c r="A271" s="47" t="s">
        <v>376</v>
      </c>
      <c r="B271" s="47" t="s">
        <v>203</v>
      </c>
      <c r="C271" s="12" t="s">
        <v>208</v>
      </c>
      <c r="D271" s="50"/>
      <c r="E271" s="50"/>
      <c r="F271" s="6"/>
      <c r="G271" s="6"/>
      <c r="H271" s="43"/>
      <c r="I271" s="32"/>
      <c r="J271" s="2">
        <v>53</v>
      </c>
      <c r="K271" s="48">
        <v>7.3</v>
      </c>
      <c r="L271" s="3">
        <v>5.4</v>
      </c>
      <c r="M271" s="62"/>
      <c r="N271" s="60">
        <v>1</v>
      </c>
      <c r="O271" s="60">
        <v>1</v>
      </c>
      <c r="P271" s="4">
        <v>2</v>
      </c>
      <c r="T271" s="4"/>
      <c r="U271" s="4"/>
      <c r="W271" s="17"/>
      <c r="X271" s="49"/>
      <c r="AD271" s="2"/>
    </row>
    <row r="272" spans="1:30" ht="12.75" x14ac:dyDescent="0.2">
      <c r="A272" s="47" t="s">
        <v>377</v>
      </c>
      <c r="B272" s="47" t="s">
        <v>203</v>
      </c>
      <c r="C272" s="12" t="s">
        <v>208</v>
      </c>
      <c r="D272" s="50"/>
      <c r="E272" s="50"/>
      <c r="F272" s="6"/>
      <c r="G272" s="6"/>
      <c r="H272" s="43"/>
      <c r="I272" s="32"/>
      <c r="J272" s="2">
        <v>53</v>
      </c>
      <c r="K272" s="48">
        <v>13.5</v>
      </c>
      <c r="L272" s="3">
        <v>8.5</v>
      </c>
      <c r="M272" s="62"/>
      <c r="N272" s="60">
        <v>0</v>
      </c>
      <c r="O272" s="60">
        <v>0</v>
      </c>
      <c r="T272" s="4"/>
      <c r="U272" s="4"/>
      <c r="W272" s="17"/>
      <c r="X272" s="49"/>
      <c r="AD272" s="2"/>
    </row>
    <row r="273" spans="1:30" ht="12.75" x14ac:dyDescent="0.2">
      <c r="A273" s="47" t="s">
        <v>378</v>
      </c>
      <c r="B273" s="47" t="s">
        <v>203</v>
      </c>
      <c r="C273" s="12" t="s">
        <v>208</v>
      </c>
      <c r="D273" s="50"/>
      <c r="E273" s="50"/>
      <c r="F273" s="6"/>
      <c r="G273" s="6"/>
      <c r="H273" s="43"/>
      <c r="I273" s="32"/>
      <c r="J273" s="2">
        <v>53</v>
      </c>
      <c r="K273" s="48">
        <v>14.4</v>
      </c>
      <c r="L273" s="3">
        <v>9.3000000000000007</v>
      </c>
      <c r="M273" s="62"/>
      <c r="N273" s="60">
        <v>0</v>
      </c>
      <c r="O273" s="60">
        <v>0</v>
      </c>
      <c r="T273" s="4"/>
      <c r="U273" s="4"/>
      <c r="W273" s="17"/>
      <c r="X273" s="49"/>
      <c r="AD273" s="2"/>
    </row>
    <row r="274" spans="1:30" ht="12.75" x14ac:dyDescent="0.2">
      <c r="A274" s="47" t="s">
        <v>379</v>
      </c>
      <c r="B274" s="47" t="s">
        <v>203</v>
      </c>
      <c r="C274" s="12" t="s">
        <v>208</v>
      </c>
      <c r="D274" s="50"/>
      <c r="E274" s="50"/>
      <c r="F274" s="6"/>
      <c r="G274" s="6"/>
      <c r="H274" s="43"/>
      <c r="I274" s="32"/>
      <c r="J274" s="2">
        <v>53</v>
      </c>
      <c r="K274" s="48">
        <v>2</v>
      </c>
      <c r="L274" s="3">
        <v>1.4</v>
      </c>
      <c r="M274" s="62"/>
      <c r="N274" s="60">
        <v>0</v>
      </c>
      <c r="O274" s="60">
        <v>0</v>
      </c>
      <c r="T274" s="4"/>
      <c r="U274" s="4"/>
      <c r="W274" s="17"/>
      <c r="X274" s="49"/>
      <c r="AD274" s="2"/>
    </row>
    <row r="275" spans="1:30" ht="12.75" x14ac:dyDescent="0.2">
      <c r="A275" s="47" t="s">
        <v>380</v>
      </c>
      <c r="B275" s="47" t="s">
        <v>203</v>
      </c>
      <c r="C275" s="12" t="s">
        <v>208</v>
      </c>
      <c r="D275" s="50"/>
      <c r="E275" s="50"/>
      <c r="F275" s="6"/>
      <c r="G275" s="6"/>
      <c r="H275" s="43"/>
      <c r="I275" s="32"/>
      <c r="J275" s="2">
        <v>53</v>
      </c>
      <c r="K275" s="48">
        <v>9.8000000000000007</v>
      </c>
      <c r="L275" s="3">
        <v>5.9</v>
      </c>
      <c r="M275" s="62"/>
      <c r="N275" s="60">
        <v>1</v>
      </c>
      <c r="O275" s="60">
        <v>1</v>
      </c>
      <c r="P275" s="4">
        <v>2</v>
      </c>
      <c r="T275" s="4"/>
      <c r="U275" s="4"/>
      <c r="W275" s="17"/>
      <c r="X275" s="49"/>
      <c r="AD275" s="2"/>
    </row>
    <row r="276" spans="1:30" ht="12.75" x14ac:dyDescent="0.2">
      <c r="A276" s="47" t="s">
        <v>381</v>
      </c>
      <c r="B276" s="47" t="s">
        <v>203</v>
      </c>
      <c r="C276" s="12" t="s">
        <v>208</v>
      </c>
      <c r="D276" s="50"/>
      <c r="E276" s="50"/>
      <c r="F276" s="6"/>
      <c r="G276" s="6"/>
      <c r="H276" s="43"/>
      <c r="I276" s="32"/>
      <c r="J276" s="2">
        <v>53</v>
      </c>
      <c r="K276" s="48">
        <v>4.9000000000000004</v>
      </c>
      <c r="L276" s="3">
        <v>3.3</v>
      </c>
      <c r="M276" s="62"/>
      <c r="N276" s="60">
        <v>0</v>
      </c>
      <c r="O276" s="60">
        <v>0</v>
      </c>
      <c r="T276" s="4"/>
      <c r="U276" s="4"/>
      <c r="W276" s="17"/>
      <c r="X276" s="49"/>
      <c r="AD276" s="2"/>
    </row>
    <row r="277" spans="1:30" ht="12.75" x14ac:dyDescent="0.2">
      <c r="A277" s="47" t="s">
        <v>382</v>
      </c>
      <c r="B277" s="47" t="s">
        <v>203</v>
      </c>
      <c r="C277" s="12" t="s">
        <v>208</v>
      </c>
      <c r="D277" s="50"/>
      <c r="E277" s="50"/>
      <c r="F277" s="6"/>
      <c r="G277" s="6"/>
      <c r="H277" s="43"/>
      <c r="I277" s="32"/>
      <c r="J277" s="2">
        <v>53</v>
      </c>
      <c r="K277" s="48">
        <v>4</v>
      </c>
      <c r="L277" s="3">
        <v>2.2000000000000002</v>
      </c>
      <c r="M277" s="62"/>
      <c r="N277" s="60">
        <v>0</v>
      </c>
      <c r="O277" s="60">
        <v>0</v>
      </c>
      <c r="T277" s="4"/>
      <c r="U277" s="4"/>
      <c r="W277" s="17"/>
      <c r="X277" s="49"/>
      <c r="AD277" s="2"/>
    </row>
    <row r="278" spans="1:30" ht="12.75" x14ac:dyDescent="0.2">
      <c r="A278" s="47" t="s">
        <v>383</v>
      </c>
      <c r="B278" s="47" t="s">
        <v>203</v>
      </c>
      <c r="C278" s="12" t="s">
        <v>208</v>
      </c>
      <c r="D278" s="50"/>
      <c r="E278" s="50"/>
      <c r="F278" s="6"/>
      <c r="G278" s="6"/>
      <c r="H278" s="43"/>
      <c r="I278" s="32"/>
      <c r="J278" s="2">
        <v>53</v>
      </c>
      <c r="K278" s="48">
        <v>7.3</v>
      </c>
      <c r="L278" s="3">
        <v>4.5</v>
      </c>
      <c r="M278" s="62"/>
      <c r="N278" s="60">
        <v>0</v>
      </c>
      <c r="O278" s="60">
        <v>0</v>
      </c>
      <c r="T278" s="4"/>
      <c r="U278" s="4"/>
      <c r="W278" s="17"/>
      <c r="X278" s="49"/>
      <c r="AD278" s="2"/>
    </row>
    <row r="279" spans="1:30" ht="12.75" x14ac:dyDescent="0.2">
      <c r="A279" s="47" t="s">
        <v>384</v>
      </c>
      <c r="B279" s="47" t="s">
        <v>203</v>
      </c>
      <c r="C279" s="12" t="s">
        <v>208</v>
      </c>
      <c r="D279" s="50"/>
      <c r="E279" s="50"/>
      <c r="F279" s="6"/>
      <c r="G279" s="6"/>
      <c r="H279" s="43"/>
      <c r="I279" s="32"/>
      <c r="J279" s="2">
        <v>53</v>
      </c>
      <c r="K279" s="48">
        <v>16.3</v>
      </c>
      <c r="L279" s="3">
        <v>10.199999999999999</v>
      </c>
      <c r="M279" s="62"/>
      <c r="N279" s="60">
        <v>1</v>
      </c>
      <c r="O279" s="60">
        <v>1</v>
      </c>
      <c r="P279" s="4">
        <v>2</v>
      </c>
      <c r="T279" s="4"/>
      <c r="U279" s="4"/>
      <c r="V279" s="1">
        <v>99</v>
      </c>
      <c r="W279" s="17"/>
      <c r="X279" s="49"/>
      <c r="AD279" s="2"/>
    </row>
    <row r="280" spans="1:30" ht="12.75" x14ac:dyDescent="0.2">
      <c r="A280" s="47" t="s">
        <v>385</v>
      </c>
      <c r="B280" s="47" t="s">
        <v>203</v>
      </c>
      <c r="C280" s="12" t="s">
        <v>208</v>
      </c>
      <c r="D280" s="50"/>
      <c r="E280" s="50"/>
      <c r="F280" s="6"/>
      <c r="G280" s="6"/>
      <c r="H280" s="43"/>
      <c r="I280" s="32"/>
      <c r="J280" s="2">
        <v>53</v>
      </c>
      <c r="K280" s="48">
        <v>2</v>
      </c>
      <c r="L280" s="3">
        <v>1.2</v>
      </c>
      <c r="M280" s="62"/>
      <c r="N280" s="60">
        <v>0</v>
      </c>
      <c r="O280" s="60">
        <v>0</v>
      </c>
      <c r="T280" s="4"/>
      <c r="U280" s="4"/>
      <c r="W280" s="17"/>
      <c r="X280" s="49"/>
      <c r="AD280" s="2"/>
    </row>
    <row r="281" spans="1:30" ht="12.75" x14ac:dyDescent="0.2">
      <c r="A281" s="47" t="s">
        <v>386</v>
      </c>
      <c r="B281" s="47" t="s">
        <v>203</v>
      </c>
      <c r="C281" s="12" t="s">
        <v>208</v>
      </c>
      <c r="D281" s="50"/>
      <c r="E281" s="50"/>
      <c r="F281" s="6"/>
      <c r="G281" s="6"/>
      <c r="H281" s="43"/>
      <c r="I281" s="32"/>
      <c r="J281" s="2">
        <v>53</v>
      </c>
      <c r="K281" s="48">
        <v>2.2999999999999998</v>
      </c>
      <c r="L281" s="3">
        <v>1.2</v>
      </c>
      <c r="M281" s="62"/>
      <c r="N281" s="60">
        <v>0</v>
      </c>
      <c r="O281" s="60">
        <v>0</v>
      </c>
      <c r="T281" s="4"/>
      <c r="U281" s="4"/>
      <c r="W281" s="17"/>
      <c r="X281" s="49"/>
      <c r="AD281" s="2"/>
    </row>
    <row r="282" spans="1:30" ht="12.75" x14ac:dyDescent="0.2">
      <c r="A282" s="47" t="s">
        <v>387</v>
      </c>
      <c r="B282" s="47" t="s">
        <v>203</v>
      </c>
      <c r="C282" s="12" t="s">
        <v>208</v>
      </c>
      <c r="D282" s="50"/>
      <c r="E282" s="50"/>
      <c r="F282" s="6"/>
      <c r="G282" s="6"/>
      <c r="H282" s="43"/>
      <c r="I282" s="32"/>
      <c r="J282" s="2">
        <v>53</v>
      </c>
      <c r="K282" s="48">
        <v>6.1</v>
      </c>
      <c r="L282" s="3">
        <v>3.9</v>
      </c>
      <c r="M282" s="62"/>
      <c r="N282" s="60">
        <v>0</v>
      </c>
      <c r="O282" s="60">
        <v>0</v>
      </c>
      <c r="T282" s="4"/>
      <c r="U282" s="4"/>
      <c r="W282" s="17"/>
      <c r="X282" s="49"/>
      <c r="AD282" s="2"/>
    </row>
    <row r="283" spans="1:30" ht="12.75" x14ac:dyDescent="0.2">
      <c r="A283" s="47" t="s">
        <v>388</v>
      </c>
      <c r="B283" s="47" t="s">
        <v>203</v>
      </c>
      <c r="C283" s="12" t="s">
        <v>208</v>
      </c>
      <c r="D283" s="50"/>
      <c r="E283" s="50"/>
      <c r="F283" s="6"/>
      <c r="G283" s="6"/>
      <c r="H283" s="43"/>
      <c r="I283" s="32"/>
      <c r="J283" s="2">
        <v>53</v>
      </c>
      <c r="K283" s="48">
        <v>14.5</v>
      </c>
      <c r="L283" s="3">
        <v>8.4</v>
      </c>
      <c r="M283" s="62"/>
      <c r="N283" s="60">
        <v>2</v>
      </c>
      <c r="O283" s="60">
        <v>1</v>
      </c>
      <c r="P283" s="4">
        <v>3</v>
      </c>
      <c r="T283" s="4"/>
      <c r="U283" s="4"/>
      <c r="W283" s="17"/>
      <c r="X283" s="49"/>
      <c r="AD283" s="2"/>
    </row>
    <row r="284" spans="1:30" ht="12.75" x14ac:dyDescent="0.2">
      <c r="A284" s="47" t="s">
        <v>389</v>
      </c>
      <c r="B284" s="47" t="s">
        <v>203</v>
      </c>
      <c r="C284" s="12" t="s">
        <v>208</v>
      </c>
      <c r="D284" s="50"/>
      <c r="E284" s="50"/>
      <c r="F284" s="6"/>
      <c r="G284" s="6"/>
      <c r="H284" s="43"/>
      <c r="I284" s="32"/>
      <c r="J284" s="2">
        <v>53</v>
      </c>
      <c r="K284" s="48">
        <v>7.7</v>
      </c>
      <c r="L284" s="3">
        <v>5.2</v>
      </c>
      <c r="M284" s="62"/>
      <c r="N284" s="60">
        <v>0</v>
      </c>
      <c r="O284" s="60">
        <v>0</v>
      </c>
      <c r="T284" s="4"/>
      <c r="U284" s="4"/>
      <c r="W284" s="17"/>
      <c r="X284" s="49"/>
      <c r="AD284" s="2"/>
    </row>
    <row r="285" spans="1:30" ht="12.75" x14ac:dyDescent="0.2">
      <c r="A285" s="47" t="s">
        <v>390</v>
      </c>
      <c r="B285" s="47" t="s">
        <v>203</v>
      </c>
      <c r="C285" s="12" t="s">
        <v>208</v>
      </c>
      <c r="D285" s="50"/>
      <c r="E285" s="50"/>
      <c r="F285" s="6"/>
      <c r="G285" s="6"/>
      <c r="H285" s="43"/>
      <c r="I285" s="32"/>
      <c r="J285" s="2">
        <v>53</v>
      </c>
      <c r="K285" s="48">
        <v>5</v>
      </c>
      <c r="L285" s="3">
        <v>3.7</v>
      </c>
      <c r="M285" s="62"/>
      <c r="N285" s="60">
        <v>0</v>
      </c>
      <c r="O285" s="60">
        <v>0</v>
      </c>
      <c r="T285" s="4"/>
      <c r="U285" s="4"/>
      <c r="W285" s="17"/>
      <c r="X285" s="49"/>
      <c r="AD285" s="2"/>
    </row>
    <row r="286" spans="1:30" ht="12.75" x14ac:dyDescent="0.2">
      <c r="A286" s="47" t="s">
        <v>391</v>
      </c>
      <c r="B286" s="47" t="s">
        <v>203</v>
      </c>
      <c r="C286" s="12" t="s">
        <v>208</v>
      </c>
      <c r="D286" s="50"/>
      <c r="E286" s="50"/>
      <c r="F286" s="6"/>
      <c r="G286" s="6"/>
      <c r="H286" s="43"/>
      <c r="I286" s="32"/>
      <c r="J286" s="2">
        <v>53</v>
      </c>
      <c r="K286" s="48">
        <v>5.9</v>
      </c>
      <c r="L286" s="3">
        <v>3.8</v>
      </c>
      <c r="M286" s="62"/>
      <c r="N286" s="60">
        <v>0</v>
      </c>
      <c r="O286" s="60">
        <v>0</v>
      </c>
      <c r="T286" s="4"/>
      <c r="U286" s="4"/>
      <c r="W286" s="17"/>
      <c r="X286" s="49"/>
      <c r="AD286" s="2"/>
    </row>
    <row r="287" spans="1:30" ht="12.75" x14ac:dyDescent="0.2">
      <c r="A287" s="47" t="s">
        <v>392</v>
      </c>
      <c r="B287" s="47" t="s">
        <v>203</v>
      </c>
      <c r="C287" s="12" t="s">
        <v>208</v>
      </c>
      <c r="D287" s="50"/>
      <c r="E287" s="50"/>
      <c r="F287" s="6"/>
      <c r="G287" s="6"/>
      <c r="H287" s="43"/>
      <c r="I287" s="32"/>
      <c r="J287" s="2">
        <v>53</v>
      </c>
      <c r="K287" s="48">
        <v>14.5</v>
      </c>
      <c r="L287" s="3">
        <v>8.6</v>
      </c>
      <c r="M287" s="62"/>
      <c r="N287" s="60">
        <v>1</v>
      </c>
      <c r="O287" s="60">
        <v>1</v>
      </c>
      <c r="P287" s="4">
        <v>2</v>
      </c>
      <c r="T287" s="4"/>
      <c r="U287" s="4"/>
      <c r="W287" s="17"/>
      <c r="X287" s="49"/>
      <c r="AD287" s="2"/>
    </row>
    <row r="288" spans="1:30" ht="12.75" x14ac:dyDescent="0.2">
      <c r="A288" s="47" t="s">
        <v>393</v>
      </c>
      <c r="B288" s="47" t="s">
        <v>203</v>
      </c>
      <c r="C288" s="12" t="s">
        <v>208</v>
      </c>
      <c r="D288" s="50"/>
      <c r="E288" s="50"/>
      <c r="F288" s="6"/>
      <c r="G288" s="6"/>
      <c r="H288" s="43"/>
      <c r="I288" s="32"/>
      <c r="J288" s="2">
        <v>53</v>
      </c>
      <c r="K288" s="48">
        <v>11</v>
      </c>
      <c r="L288" s="3">
        <v>6.7</v>
      </c>
      <c r="M288" s="62"/>
      <c r="N288" s="60">
        <v>1</v>
      </c>
      <c r="O288" s="60">
        <v>1</v>
      </c>
      <c r="P288" s="4">
        <v>2</v>
      </c>
      <c r="T288" s="4"/>
      <c r="U288" s="4"/>
      <c r="W288" s="17"/>
      <c r="X288" s="49"/>
      <c r="AD288" s="2"/>
    </row>
    <row r="289" spans="1:30" ht="12.75" x14ac:dyDescent="0.2">
      <c r="A289" s="47" t="s">
        <v>394</v>
      </c>
      <c r="B289" s="47" t="s">
        <v>203</v>
      </c>
      <c r="C289" s="12" t="s">
        <v>208</v>
      </c>
      <c r="D289" s="50"/>
      <c r="E289" s="50"/>
      <c r="F289" s="6"/>
      <c r="G289" s="6"/>
      <c r="H289" s="43"/>
      <c r="I289" s="32"/>
      <c r="J289" s="2">
        <v>53</v>
      </c>
      <c r="K289" s="48">
        <v>13.5</v>
      </c>
      <c r="L289" s="3">
        <v>7.4</v>
      </c>
      <c r="M289" s="62"/>
      <c r="N289" s="60">
        <v>1</v>
      </c>
      <c r="O289" s="60">
        <v>1</v>
      </c>
      <c r="P289" s="4">
        <v>2</v>
      </c>
      <c r="T289" s="4"/>
      <c r="U289" s="4"/>
      <c r="W289" s="17"/>
      <c r="X289" s="49"/>
      <c r="AD289" s="2"/>
    </row>
    <row r="290" spans="1:30" ht="12.75" x14ac:dyDescent="0.2">
      <c r="A290" s="47" t="s">
        <v>395</v>
      </c>
      <c r="B290" s="47" t="s">
        <v>203</v>
      </c>
      <c r="C290" s="12" t="s">
        <v>208</v>
      </c>
      <c r="D290" s="50"/>
      <c r="E290" s="50"/>
      <c r="F290" s="6"/>
      <c r="G290" s="6"/>
      <c r="H290" s="43"/>
      <c r="I290" s="32"/>
      <c r="J290" s="2">
        <v>53</v>
      </c>
      <c r="K290" s="48">
        <v>5.0999999999999996</v>
      </c>
      <c r="L290" s="3">
        <v>3.6</v>
      </c>
      <c r="M290" s="62"/>
      <c r="N290" s="60">
        <v>0</v>
      </c>
      <c r="O290" s="60">
        <v>0</v>
      </c>
      <c r="T290" s="4"/>
      <c r="U290" s="4"/>
      <c r="W290" s="17"/>
      <c r="X290" s="49"/>
      <c r="AD290" s="2"/>
    </row>
    <row r="291" spans="1:30" ht="12.75" x14ac:dyDescent="0.2">
      <c r="A291" s="47" t="s">
        <v>396</v>
      </c>
      <c r="B291" s="47" t="s">
        <v>203</v>
      </c>
      <c r="C291" s="12" t="s">
        <v>208</v>
      </c>
      <c r="D291" s="50"/>
      <c r="E291" s="50"/>
      <c r="F291" s="6"/>
      <c r="G291" s="6"/>
      <c r="H291" s="43"/>
      <c r="I291" s="32"/>
      <c r="J291" s="2">
        <v>53</v>
      </c>
      <c r="K291" s="48">
        <v>15.2</v>
      </c>
      <c r="L291" s="3">
        <v>9.6</v>
      </c>
      <c r="M291" s="62"/>
      <c r="N291" s="60">
        <v>1</v>
      </c>
      <c r="O291" s="60">
        <v>1</v>
      </c>
      <c r="P291" s="4">
        <v>2</v>
      </c>
      <c r="T291" s="4"/>
      <c r="U291" s="4"/>
      <c r="V291" s="1">
        <v>171</v>
      </c>
      <c r="W291" s="17"/>
      <c r="X291" s="49"/>
      <c r="AD291" s="2"/>
    </row>
    <row r="292" spans="1:30" ht="12.75" x14ac:dyDescent="0.2">
      <c r="A292" s="47" t="s">
        <v>397</v>
      </c>
      <c r="B292" s="47" t="s">
        <v>203</v>
      </c>
      <c r="C292" s="12" t="s">
        <v>208</v>
      </c>
      <c r="D292" s="50"/>
      <c r="E292" s="50"/>
      <c r="F292" s="6"/>
      <c r="G292" s="6"/>
      <c r="H292" s="43"/>
      <c r="I292" s="32"/>
      <c r="J292" s="2">
        <v>53</v>
      </c>
      <c r="K292" s="48">
        <v>13.6</v>
      </c>
      <c r="L292" s="3">
        <v>8.1999999999999993</v>
      </c>
      <c r="M292" s="62"/>
      <c r="N292" s="60">
        <v>1</v>
      </c>
      <c r="O292" s="60">
        <v>1</v>
      </c>
      <c r="P292" s="4">
        <v>2</v>
      </c>
      <c r="T292" s="4"/>
      <c r="U292" s="4"/>
      <c r="W292" s="17"/>
      <c r="X292" s="49"/>
      <c r="AD292" s="2"/>
    </row>
    <row r="293" spans="1:30" ht="12.75" x14ac:dyDescent="0.2">
      <c r="A293" s="47" t="s">
        <v>398</v>
      </c>
      <c r="B293" s="47" t="s">
        <v>203</v>
      </c>
      <c r="C293" s="12" t="s">
        <v>208</v>
      </c>
      <c r="D293" s="50"/>
      <c r="E293" s="50"/>
      <c r="F293" s="6"/>
      <c r="G293" s="6"/>
      <c r="H293" s="43"/>
      <c r="I293" s="32"/>
      <c r="J293" s="2">
        <v>53</v>
      </c>
      <c r="K293" s="48">
        <v>13.8</v>
      </c>
      <c r="L293" s="3">
        <v>8.1</v>
      </c>
      <c r="M293" s="62"/>
      <c r="N293" s="60">
        <v>1</v>
      </c>
      <c r="O293" s="60">
        <v>1</v>
      </c>
      <c r="P293" s="4">
        <v>2</v>
      </c>
      <c r="T293" s="4"/>
      <c r="U293" s="4"/>
      <c r="W293" s="17"/>
      <c r="X293" s="49"/>
      <c r="AD293" s="2"/>
    </row>
    <row r="294" spans="1:30" ht="12.75" x14ac:dyDescent="0.2">
      <c r="A294" s="47" t="s">
        <v>399</v>
      </c>
      <c r="B294" s="47" t="s">
        <v>203</v>
      </c>
      <c r="C294" s="12" t="s">
        <v>208</v>
      </c>
      <c r="D294" s="50"/>
      <c r="E294" s="50"/>
      <c r="F294" s="6"/>
      <c r="G294" s="6"/>
      <c r="H294" s="43"/>
      <c r="I294" s="32"/>
      <c r="J294" s="2">
        <v>53</v>
      </c>
      <c r="K294" s="48">
        <v>18.8</v>
      </c>
      <c r="L294" s="3">
        <v>10.4</v>
      </c>
      <c r="M294" s="62"/>
      <c r="N294" s="60">
        <v>1</v>
      </c>
      <c r="O294" s="60">
        <v>1</v>
      </c>
      <c r="P294" s="4">
        <v>2</v>
      </c>
      <c r="T294" s="4"/>
      <c r="U294" s="4"/>
      <c r="V294" s="1">
        <v>157</v>
      </c>
      <c r="W294" s="17"/>
      <c r="X294" s="49"/>
      <c r="AD294" s="2"/>
    </row>
    <row r="295" spans="1:30" ht="12.75" x14ac:dyDescent="0.2">
      <c r="A295" s="47" t="s">
        <v>400</v>
      </c>
      <c r="B295" s="47" t="s">
        <v>203</v>
      </c>
      <c r="C295" s="12" t="s">
        <v>208</v>
      </c>
      <c r="D295" s="50"/>
      <c r="E295" s="50"/>
      <c r="F295" s="6"/>
      <c r="G295" s="6"/>
      <c r="H295" s="43"/>
      <c r="I295" s="32"/>
      <c r="J295" s="2">
        <v>53</v>
      </c>
      <c r="K295" s="48">
        <v>11.9</v>
      </c>
      <c r="L295" s="3">
        <v>7.8</v>
      </c>
      <c r="M295" s="62"/>
      <c r="N295" s="60">
        <v>1</v>
      </c>
      <c r="O295" s="60">
        <v>1</v>
      </c>
      <c r="P295" s="4">
        <v>2</v>
      </c>
      <c r="T295" s="4"/>
      <c r="U295" s="4"/>
      <c r="W295" s="17"/>
      <c r="X295" s="49"/>
      <c r="AD295" s="2"/>
    </row>
    <row r="296" spans="1:30" ht="12.75" x14ac:dyDescent="0.2">
      <c r="A296" s="47" t="s">
        <v>401</v>
      </c>
      <c r="B296" s="47" t="s">
        <v>203</v>
      </c>
      <c r="C296" s="12" t="s">
        <v>208</v>
      </c>
      <c r="D296" s="50"/>
      <c r="E296" s="50"/>
      <c r="F296" s="6"/>
      <c r="G296" s="6"/>
      <c r="H296" s="43"/>
      <c r="I296" s="32"/>
      <c r="J296" s="2">
        <v>53</v>
      </c>
      <c r="K296" s="48">
        <v>13</v>
      </c>
      <c r="L296" s="3">
        <v>7.7</v>
      </c>
      <c r="M296" s="62"/>
      <c r="N296" s="60">
        <v>1</v>
      </c>
      <c r="O296" s="60">
        <v>1</v>
      </c>
      <c r="P296" s="4">
        <v>2</v>
      </c>
      <c r="T296" s="4"/>
      <c r="U296" s="4"/>
      <c r="W296" s="17"/>
      <c r="X296" s="49"/>
      <c r="AD296" s="2"/>
    </row>
    <row r="297" spans="1:30" ht="12.75" x14ac:dyDescent="0.2">
      <c r="A297" s="47" t="s">
        <v>402</v>
      </c>
      <c r="B297" s="47" t="s">
        <v>203</v>
      </c>
      <c r="C297" s="12" t="s">
        <v>208</v>
      </c>
      <c r="D297" s="50"/>
      <c r="E297" s="50"/>
      <c r="F297" s="6"/>
      <c r="G297" s="6"/>
      <c r="H297" s="43"/>
      <c r="I297" s="32"/>
      <c r="J297" s="2">
        <v>53</v>
      </c>
      <c r="K297" s="48">
        <v>1.7</v>
      </c>
      <c r="L297" s="3">
        <v>1.4</v>
      </c>
      <c r="M297" s="62"/>
      <c r="N297" s="60">
        <v>0</v>
      </c>
      <c r="O297" s="60">
        <v>0</v>
      </c>
      <c r="T297" s="4"/>
      <c r="U297" s="4"/>
      <c r="W297" s="17"/>
      <c r="X297" s="49"/>
      <c r="AD297" s="2"/>
    </row>
    <row r="298" spans="1:30" ht="12.75" x14ac:dyDescent="0.2">
      <c r="A298" s="47" t="s">
        <v>403</v>
      </c>
      <c r="B298" s="47" t="s">
        <v>203</v>
      </c>
      <c r="C298" s="12" t="s">
        <v>208</v>
      </c>
      <c r="D298" s="50"/>
      <c r="E298" s="50"/>
      <c r="F298" s="6"/>
      <c r="G298" s="6"/>
      <c r="H298" s="43"/>
      <c r="I298" s="32"/>
      <c r="J298" s="2">
        <v>53</v>
      </c>
      <c r="K298" s="48">
        <v>10.7</v>
      </c>
      <c r="L298" s="3">
        <v>6.6</v>
      </c>
      <c r="M298" s="62"/>
      <c r="N298" s="60">
        <v>1</v>
      </c>
      <c r="O298" s="60">
        <v>1</v>
      </c>
      <c r="P298" s="4">
        <v>2</v>
      </c>
      <c r="T298" s="4"/>
      <c r="U298" s="4"/>
      <c r="W298" s="17"/>
      <c r="X298" s="49"/>
      <c r="AD298" s="2"/>
    </row>
    <row r="299" spans="1:30" ht="12.75" x14ac:dyDescent="0.2">
      <c r="A299" s="47" t="s">
        <v>404</v>
      </c>
      <c r="B299" s="47" t="s">
        <v>203</v>
      </c>
      <c r="C299" s="12" t="s">
        <v>208</v>
      </c>
      <c r="D299" s="50"/>
      <c r="E299" s="50"/>
      <c r="F299" s="6"/>
      <c r="G299" s="6"/>
      <c r="H299" s="43"/>
      <c r="I299" s="32"/>
      <c r="J299" s="2">
        <v>53</v>
      </c>
      <c r="K299" s="48">
        <v>9.1999999999999993</v>
      </c>
      <c r="L299" s="3">
        <v>6.3</v>
      </c>
      <c r="M299" s="62"/>
      <c r="N299" s="60">
        <v>1</v>
      </c>
      <c r="O299" s="60">
        <v>1</v>
      </c>
      <c r="P299" s="4">
        <v>2</v>
      </c>
      <c r="T299" s="4"/>
      <c r="U299" s="4"/>
      <c r="W299" s="17"/>
      <c r="X299" s="49"/>
      <c r="AD299" s="2"/>
    </row>
    <row r="300" spans="1:30" ht="12.75" x14ac:dyDescent="0.2">
      <c r="A300" s="47" t="s">
        <v>405</v>
      </c>
      <c r="B300" s="47" t="s">
        <v>203</v>
      </c>
      <c r="C300" s="12" t="s">
        <v>208</v>
      </c>
      <c r="D300" s="50"/>
      <c r="E300" s="50"/>
      <c r="F300" s="6"/>
      <c r="G300" s="6"/>
      <c r="H300" s="43"/>
      <c r="I300" s="32"/>
      <c r="J300" s="2">
        <v>53</v>
      </c>
      <c r="K300" s="48">
        <v>9.9</v>
      </c>
      <c r="L300" s="3">
        <v>6.5</v>
      </c>
      <c r="M300" s="62"/>
      <c r="N300" s="60">
        <v>1</v>
      </c>
      <c r="O300" s="60">
        <v>1</v>
      </c>
      <c r="P300" s="4">
        <v>2</v>
      </c>
      <c r="T300" s="4"/>
      <c r="U300" s="4"/>
      <c r="W300" s="17"/>
      <c r="X300" s="49"/>
      <c r="AD300" s="2"/>
    </row>
    <row r="301" spans="1:30" ht="12.75" x14ac:dyDescent="0.2">
      <c r="A301" s="47" t="s">
        <v>406</v>
      </c>
      <c r="B301" s="47" t="s">
        <v>203</v>
      </c>
      <c r="C301" s="12" t="s">
        <v>208</v>
      </c>
      <c r="D301" s="50"/>
      <c r="E301" s="50"/>
      <c r="F301" s="6"/>
      <c r="G301" s="6"/>
      <c r="H301" s="43"/>
      <c r="I301" s="32"/>
      <c r="J301" s="2">
        <v>53</v>
      </c>
      <c r="K301" s="48">
        <v>5.2</v>
      </c>
      <c r="L301" s="3">
        <v>5.2</v>
      </c>
      <c r="M301" s="62"/>
      <c r="N301" s="60">
        <v>0</v>
      </c>
      <c r="O301" s="60">
        <v>0</v>
      </c>
      <c r="T301" s="4"/>
      <c r="U301" s="4"/>
      <c r="W301" s="17"/>
      <c r="X301" s="49"/>
      <c r="AD301" s="2"/>
    </row>
    <row r="302" spans="1:30" ht="12.75" x14ac:dyDescent="0.2">
      <c r="A302" s="47" t="s">
        <v>407</v>
      </c>
      <c r="B302" s="47" t="s">
        <v>203</v>
      </c>
      <c r="C302" s="12" t="s">
        <v>208</v>
      </c>
      <c r="D302" s="50"/>
      <c r="E302" s="50"/>
      <c r="F302" s="6"/>
      <c r="G302" s="6"/>
      <c r="H302" s="43"/>
      <c r="I302" s="32"/>
      <c r="J302" s="2">
        <v>53</v>
      </c>
      <c r="K302" s="48">
        <v>7.1</v>
      </c>
      <c r="L302" s="3">
        <v>5.3</v>
      </c>
      <c r="M302" s="62"/>
      <c r="N302" s="60">
        <v>0</v>
      </c>
      <c r="O302" s="60">
        <v>0</v>
      </c>
      <c r="T302" s="4"/>
      <c r="U302" s="4"/>
      <c r="W302" s="17"/>
      <c r="X302" s="49"/>
      <c r="AD302" s="2"/>
    </row>
    <row r="303" spans="1:30" ht="12.75" x14ac:dyDescent="0.2">
      <c r="A303" s="47" t="s">
        <v>408</v>
      </c>
      <c r="B303" s="47" t="s">
        <v>203</v>
      </c>
      <c r="C303" s="12" t="s">
        <v>208</v>
      </c>
      <c r="D303" s="50"/>
      <c r="E303" s="50"/>
      <c r="F303" s="6"/>
      <c r="G303" s="6"/>
      <c r="H303" s="43"/>
      <c r="I303" s="32"/>
      <c r="J303" s="2">
        <v>53</v>
      </c>
      <c r="K303" s="48">
        <v>4.9000000000000004</v>
      </c>
      <c r="L303" s="3">
        <v>3.8</v>
      </c>
      <c r="M303" s="62"/>
      <c r="N303" s="60">
        <v>0</v>
      </c>
      <c r="O303" s="60">
        <v>0</v>
      </c>
      <c r="T303" s="4"/>
      <c r="U303" s="4"/>
      <c r="W303" s="17"/>
      <c r="X303" s="49"/>
      <c r="AD303" s="2"/>
    </row>
    <row r="304" spans="1:30" ht="12.75" x14ac:dyDescent="0.2">
      <c r="A304" s="47" t="s">
        <v>409</v>
      </c>
      <c r="B304" s="47" t="s">
        <v>203</v>
      </c>
      <c r="C304" s="12" t="s">
        <v>208</v>
      </c>
      <c r="D304" s="50"/>
      <c r="E304" s="50"/>
      <c r="F304" s="6"/>
      <c r="G304" s="6"/>
      <c r="H304" s="43"/>
      <c r="I304" s="32"/>
      <c r="J304" s="2">
        <v>53</v>
      </c>
      <c r="K304" s="48">
        <v>4.4000000000000004</v>
      </c>
      <c r="L304" s="3">
        <v>2.8</v>
      </c>
      <c r="M304" s="62"/>
      <c r="N304" s="60">
        <v>0</v>
      </c>
      <c r="O304" s="60">
        <v>0</v>
      </c>
      <c r="T304" s="4"/>
      <c r="U304" s="4"/>
      <c r="W304" s="17"/>
      <c r="X304" s="49"/>
      <c r="AD304" s="2"/>
    </row>
    <row r="305" spans="1:30" ht="12.75" x14ac:dyDescent="0.2">
      <c r="A305" s="47" t="s">
        <v>410</v>
      </c>
      <c r="B305" s="47" t="s">
        <v>203</v>
      </c>
      <c r="C305" s="12" t="s">
        <v>208</v>
      </c>
      <c r="D305" s="50"/>
      <c r="E305" s="50"/>
      <c r="F305" s="6"/>
      <c r="G305" s="6"/>
      <c r="H305" s="43"/>
      <c r="I305" s="32"/>
      <c r="J305" s="2">
        <v>53</v>
      </c>
      <c r="K305" s="48">
        <v>18.2</v>
      </c>
      <c r="L305" s="3">
        <v>11.7</v>
      </c>
      <c r="M305" s="62"/>
      <c r="N305" s="60">
        <v>0</v>
      </c>
      <c r="O305" s="60">
        <v>2</v>
      </c>
      <c r="P305" s="4">
        <v>2</v>
      </c>
      <c r="T305" s="4"/>
      <c r="U305" s="4"/>
      <c r="V305" s="1">
        <v>56</v>
      </c>
      <c r="W305" s="17"/>
      <c r="X305" s="49"/>
      <c r="AD305" s="2"/>
    </row>
    <row r="306" spans="1:30" ht="12.75" x14ac:dyDescent="0.2">
      <c r="A306" s="47" t="s">
        <v>411</v>
      </c>
      <c r="B306" s="47" t="s">
        <v>203</v>
      </c>
      <c r="C306" s="12" t="s">
        <v>208</v>
      </c>
      <c r="D306" s="50"/>
      <c r="E306" s="50"/>
      <c r="F306" s="6"/>
      <c r="G306" s="6"/>
      <c r="H306" s="43"/>
      <c r="I306" s="32"/>
      <c r="J306" s="2">
        <v>53</v>
      </c>
      <c r="K306" s="48">
        <v>6.6</v>
      </c>
      <c r="L306" s="3">
        <v>4.5999999999999996</v>
      </c>
      <c r="M306" s="62"/>
      <c r="N306" s="60">
        <v>0</v>
      </c>
      <c r="O306" s="60">
        <v>0</v>
      </c>
      <c r="T306" s="4"/>
      <c r="U306" s="4"/>
      <c r="W306" s="17"/>
      <c r="X306" s="49"/>
      <c r="AD306" s="2"/>
    </row>
    <row r="307" spans="1:30" ht="12.75" x14ac:dyDescent="0.2">
      <c r="A307" s="47" t="s">
        <v>412</v>
      </c>
      <c r="B307" s="47" t="s">
        <v>203</v>
      </c>
      <c r="C307" s="12" t="s">
        <v>208</v>
      </c>
      <c r="D307" s="50"/>
      <c r="E307" s="50"/>
      <c r="F307" s="6"/>
      <c r="G307" s="6"/>
      <c r="H307" s="43"/>
      <c r="I307" s="32"/>
      <c r="J307" s="2">
        <v>53</v>
      </c>
      <c r="K307" s="48">
        <v>2.4</v>
      </c>
      <c r="L307" s="3">
        <v>2.1</v>
      </c>
      <c r="M307" s="62"/>
      <c r="N307" s="60">
        <v>0</v>
      </c>
      <c r="O307" s="60">
        <v>0</v>
      </c>
      <c r="T307" s="4"/>
      <c r="U307" s="4"/>
      <c r="W307" s="17"/>
      <c r="X307" s="49"/>
      <c r="AD307" s="2"/>
    </row>
    <row r="308" spans="1:30" ht="12.75" x14ac:dyDescent="0.2">
      <c r="A308" s="47" t="s">
        <v>413</v>
      </c>
      <c r="B308" s="47" t="s">
        <v>203</v>
      </c>
      <c r="C308" s="12" t="s">
        <v>208</v>
      </c>
      <c r="D308" s="50"/>
      <c r="E308" s="50"/>
      <c r="F308" s="6"/>
      <c r="G308" s="6"/>
      <c r="H308" s="43"/>
      <c r="I308" s="32"/>
      <c r="J308" s="2">
        <v>53</v>
      </c>
      <c r="K308" s="48">
        <v>10.1</v>
      </c>
      <c r="L308" s="3">
        <v>6.3</v>
      </c>
      <c r="M308" s="62"/>
      <c r="N308" s="60">
        <v>1</v>
      </c>
      <c r="O308" s="60">
        <v>1</v>
      </c>
      <c r="P308" s="4">
        <v>2</v>
      </c>
      <c r="T308" s="4"/>
      <c r="U308" s="4"/>
      <c r="W308" s="17"/>
      <c r="X308" s="49"/>
      <c r="AD308" s="2"/>
    </row>
    <row r="309" spans="1:30" ht="12.75" x14ac:dyDescent="0.2">
      <c r="A309" s="47" t="s">
        <v>414</v>
      </c>
      <c r="B309" s="47" t="s">
        <v>203</v>
      </c>
      <c r="C309" s="12" t="s">
        <v>208</v>
      </c>
      <c r="D309" s="50"/>
      <c r="E309" s="50"/>
      <c r="F309" s="6"/>
      <c r="G309" s="6"/>
      <c r="H309" s="43"/>
      <c r="I309" s="32"/>
      <c r="J309" s="2">
        <v>53</v>
      </c>
      <c r="K309" s="48">
        <v>5.0999999999999996</v>
      </c>
      <c r="L309" s="3">
        <v>3</v>
      </c>
      <c r="M309" s="62"/>
      <c r="N309" s="60">
        <v>0</v>
      </c>
      <c r="O309" s="60">
        <v>0</v>
      </c>
      <c r="T309" s="4"/>
      <c r="U309" s="4"/>
      <c r="W309" s="17"/>
      <c r="X309" s="49"/>
      <c r="AD309" s="2"/>
    </row>
    <row r="310" spans="1:30" ht="12.75" x14ac:dyDescent="0.2">
      <c r="A310" s="47" t="s">
        <v>415</v>
      </c>
      <c r="B310" s="47" t="s">
        <v>203</v>
      </c>
      <c r="C310" s="12" t="s">
        <v>208</v>
      </c>
      <c r="D310" s="50"/>
      <c r="E310" s="50"/>
      <c r="F310" s="6"/>
      <c r="G310" s="6"/>
      <c r="H310" s="43"/>
      <c r="I310" s="32"/>
      <c r="J310" s="2">
        <v>53</v>
      </c>
      <c r="K310" s="48">
        <v>1.6</v>
      </c>
      <c r="L310" s="3">
        <v>1.1000000000000001</v>
      </c>
      <c r="M310" s="62"/>
      <c r="N310" s="60">
        <v>0</v>
      </c>
      <c r="O310" s="60">
        <v>0</v>
      </c>
      <c r="T310" s="4"/>
      <c r="U310" s="4"/>
      <c r="W310" s="17"/>
      <c r="X310" s="49"/>
      <c r="AD310" s="2"/>
    </row>
    <row r="311" spans="1:30" ht="12.75" x14ac:dyDescent="0.2">
      <c r="A311" s="47" t="s">
        <v>416</v>
      </c>
      <c r="B311" s="47" t="s">
        <v>203</v>
      </c>
      <c r="C311" s="12" t="s">
        <v>208</v>
      </c>
      <c r="D311" s="50"/>
      <c r="E311" s="50"/>
      <c r="F311" s="6"/>
      <c r="G311" s="6"/>
      <c r="H311" s="43"/>
      <c r="I311" s="32"/>
      <c r="J311" s="2">
        <v>53</v>
      </c>
      <c r="K311" s="48">
        <v>16.899999999999999</v>
      </c>
      <c r="L311" s="3">
        <v>9.6</v>
      </c>
      <c r="M311" s="62"/>
      <c r="N311" s="60">
        <v>1</v>
      </c>
      <c r="O311" s="60">
        <v>1</v>
      </c>
      <c r="P311" s="4">
        <v>2</v>
      </c>
      <c r="T311" s="4"/>
      <c r="U311" s="4"/>
      <c r="W311" s="17"/>
      <c r="X311" s="49"/>
      <c r="AD311" s="2"/>
    </row>
    <row r="312" spans="1:30" ht="12.75" x14ac:dyDescent="0.2">
      <c r="A312" s="47" t="s">
        <v>417</v>
      </c>
      <c r="B312" s="47" t="s">
        <v>203</v>
      </c>
      <c r="C312" s="12" t="s">
        <v>208</v>
      </c>
      <c r="D312" s="50"/>
      <c r="E312" s="50"/>
      <c r="F312" s="6"/>
      <c r="G312" s="6"/>
      <c r="H312" s="43"/>
      <c r="I312" s="32"/>
      <c r="J312" s="2">
        <v>53</v>
      </c>
      <c r="K312" s="48">
        <v>6.2</v>
      </c>
      <c r="L312" s="3">
        <v>3.8</v>
      </c>
      <c r="M312" s="62"/>
      <c r="N312" s="60">
        <v>0</v>
      </c>
      <c r="O312" s="60">
        <v>0</v>
      </c>
      <c r="T312" s="4"/>
      <c r="U312" s="4"/>
      <c r="W312" s="17"/>
      <c r="X312" s="49"/>
      <c r="AD312" s="2"/>
    </row>
    <row r="313" spans="1:30" ht="12.75" x14ac:dyDescent="0.2">
      <c r="A313" s="47" t="s">
        <v>418</v>
      </c>
      <c r="B313" s="47" t="s">
        <v>203</v>
      </c>
      <c r="C313" s="12" t="s">
        <v>208</v>
      </c>
      <c r="D313" s="50"/>
      <c r="E313" s="50"/>
      <c r="F313" s="6"/>
      <c r="G313" s="6"/>
      <c r="H313" s="43"/>
      <c r="I313" s="32"/>
      <c r="J313" s="2">
        <v>53</v>
      </c>
      <c r="K313" s="48">
        <v>12.9</v>
      </c>
      <c r="L313" s="3">
        <v>7.3</v>
      </c>
      <c r="M313" s="62"/>
      <c r="N313" s="60">
        <v>1</v>
      </c>
      <c r="O313" s="60">
        <v>1</v>
      </c>
      <c r="P313" s="4">
        <v>2</v>
      </c>
      <c r="T313" s="4"/>
      <c r="U313" s="4"/>
      <c r="W313" s="17"/>
      <c r="X313" s="49"/>
      <c r="AD313" s="2"/>
    </row>
    <row r="314" spans="1:30" ht="12.75" x14ac:dyDescent="0.2">
      <c r="A314" s="47" t="s">
        <v>419</v>
      </c>
      <c r="B314" s="47" t="s">
        <v>203</v>
      </c>
      <c r="C314" s="12" t="s">
        <v>208</v>
      </c>
      <c r="D314" s="50"/>
      <c r="E314" s="50"/>
      <c r="F314" s="6"/>
      <c r="G314" s="6"/>
      <c r="H314" s="43"/>
      <c r="I314" s="32"/>
      <c r="J314" s="2">
        <v>53</v>
      </c>
      <c r="K314" s="48">
        <v>5.8</v>
      </c>
      <c r="L314" s="3">
        <v>3.3</v>
      </c>
      <c r="M314" s="62"/>
      <c r="N314" s="60">
        <v>0</v>
      </c>
      <c r="O314" s="60">
        <v>0</v>
      </c>
      <c r="T314" s="4"/>
      <c r="U314" s="4"/>
      <c r="W314" s="17"/>
      <c r="X314" s="49"/>
      <c r="AD314" s="2"/>
    </row>
    <row r="315" spans="1:30" ht="12.75" x14ac:dyDescent="0.2">
      <c r="A315" s="47" t="s">
        <v>420</v>
      </c>
      <c r="B315" s="47" t="s">
        <v>203</v>
      </c>
      <c r="C315" s="12" t="s">
        <v>208</v>
      </c>
      <c r="D315" s="50"/>
      <c r="E315" s="50"/>
      <c r="F315" s="6"/>
      <c r="G315" s="6"/>
      <c r="H315" s="43"/>
      <c r="I315" s="32"/>
      <c r="J315" s="2">
        <v>53</v>
      </c>
      <c r="K315" s="48">
        <v>6</v>
      </c>
      <c r="L315" s="3">
        <v>3.2</v>
      </c>
      <c r="M315" s="62"/>
      <c r="N315" s="60">
        <v>0</v>
      </c>
      <c r="O315" s="60">
        <v>0</v>
      </c>
      <c r="T315" s="4"/>
      <c r="U315" s="4"/>
      <c r="W315" s="17"/>
      <c r="X315" s="49"/>
      <c r="AD315" s="2"/>
    </row>
    <row r="316" spans="1:30" ht="12.75" x14ac:dyDescent="0.2">
      <c r="A316" s="47" t="s">
        <v>421</v>
      </c>
      <c r="B316" s="47" t="s">
        <v>203</v>
      </c>
      <c r="C316" s="12" t="s">
        <v>208</v>
      </c>
      <c r="D316" s="50"/>
      <c r="E316" s="50"/>
      <c r="F316" s="6"/>
      <c r="G316" s="6"/>
      <c r="H316" s="43"/>
      <c r="I316" s="32"/>
      <c r="J316" s="2">
        <v>53</v>
      </c>
      <c r="K316" s="48">
        <v>9.1999999999999993</v>
      </c>
      <c r="L316" s="3">
        <v>5.6</v>
      </c>
      <c r="M316" s="62"/>
      <c r="N316" s="60">
        <v>1</v>
      </c>
      <c r="O316" s="60">
        <v>1</v>
      </c>
      <c r="P316" s="4">
        <v>2</v>
      </c>
      <c r="T316" s="4"/>
      <c r="U316" s="4"/>
      <c r="W316" s="17"/>
      <c r="X316" s="49"/>
      <c r="AD316" s="2"/>
    </row>
    <row r="317" spans="1:30" ht="12.75" x14ac:dyDescent="0.2">
      <c r="A317" s="47" t="s">
        <v>422</v>
      </c>
      <c r="B317" s="47" t="s">
        <v>203</v>
      </c>
      <c r="C317" s="12" t="s">
        <v>208</v>
      </c>
      <c r="D317" s="50"/>
      <c r="E317" s="50"/>
      <c r="F317" s="6"/>
      <c r="G317" s="6"/>
      <c r="H317" s="43"/>
      <c r="I317" s="32"/>
      <c r="J317" s="2">
        <v>53</v>
      </c>
      <c r="K317" s="48">
        <v>4.5999999999999996</v>
      </c>
      <c r="L317" s="3">
        <v>2.9</v>
      </c>
      <c r="M317" s="62"/>
      <c r="N317" s="60">
        <v>0</v>
      </c>
      <c r="O317" s="60">
        <v>0</v>
      </c>
      <c r="T317" s="4"/>
      <c r="U317" s="4"/>
      <c r="W317" s="17"/>
      <c r="X317" s="49"/>
      <c r="AD317" s="2"/>
    </row>
    <row r="318" spans="1:30" ht="12.75" x14ac:dyDescent="0.2">
      <c r="A318" s="47" t="s">
        <v>423</v>
      </c>
      <c r="B318" s="47" t="s">
        <v>203</v>
      </c>
      <c r="C318" s="12" t="s">
        <v>208</v>
      </c>
      <c r="D318" s="50"/>
      <c r="E318" s="50"/>
      <c r="F318" s="6"/>
      <c r="G318" s="6"/>
      <c r="H318" s="43"/>
      <c r="I318" s="32"/>
      <c r="J318" s="2">
        <v>53</v>
      </c>
      <c r="K318" s="48">
        <v>2.6</v>
      </c>
      <c r="L318" s="3">
        <v>1.2</v>
      </c>
      <c r="M318" s="62"/>
      <c r="N318" s="60">
        <v>0</v>
      </c>
      <c r="O318" s="60">
        <v>0</v>
      </c>
      <c r="T318" s="4"/>
      <c r="U318" s="4"/>
      <c r="W318" s="17"/>
      <c r="X318" s="49"/>
      <c r="AD318" s="2"/>
    </row>
    <row r="319" spans="1:30" ht="12.75" x14ac:dyDescent="0.2">
      <c r="A319" s="47" t="s">
        <v>424</v>
      </c>
      <c r="B319" s="47" t="s">
        <v>203</v>
      </c>
      <c r="C319" s="12" t="s">
        <v>208</v>
      </c>
      <c r="D319" s="50"/>
      <c r="E319" s="50"/>
      <c r="F319" s="6"/>
      <c r="G319" s="6"/>
      <c r="H319" s="43"/>
      <c r="I319" s="32"/>
      <c r="J319" s="2">
        <v>53</v>
      </c>
      <c r="K319" s="48">
        <v>16.899999999999999</v>
      </c>
      <c r="L319" s="3">
        <v>10.7</v>
      </c>
      <c r="M319" s="62"/>
      <c r="N319" s="60">
        <v>1</v>
      </c>
      <c r="O319" s="60">
        <v>1</v>
      </c>
      <c r="P319" s="4">
        <v>2</v>
      </c>
      <c r="T319" s="4"/>
      <c r="U319" s="4"/>
      <c r="V319" s="1">
        <v>144</v>
      </c>
      <c r="W319" s="17"/>
      <c r="X319" s="49"/>
      <c r="AD319" s="2"/>
    </row>
    <row r="320" spans="1:30" ht="12.75" x14ac:dyDescent="0.2">
      <c r="A320" s="47" t="s">
        <v>425</v>
      </c>
      <c r="B320" s="47" t="s">
        <v>203</v>
      </c>
      <c r="C320" s="12" t="s">
        <v>208</v>
      </c>
      <c r="D320" s="50"/>
      <c r="E320" s="50"/>
      <c r="F320" s="6"/>
      <c r="G320" s="6"/>
      <c r="H320" s="43"/>
      <c r="I320" s="32"/>
      <c r="J320" s="2">
        <v>53</v>
      </c>
      <c r="K320" s="48">
        <v>5.8</v>
      </c>
      <c r="L320" s="3">
        <v>3.7</v>
      </c>
      <c r="M320" s="62"/>
      <c r="N320" s="60">
        <v>0</v>
      </c>
      <c r="O320" s="60">
        <v>0</v>
      </c>
      <c r="T320" s="4"/>
      <c r="U320" s="4"/>
      <c r="W320" s="17"/>
      <c r="X320" s="49"/>
      <c r="AD320" s="2"/>
    </row>
    <row r="321" spans="1:30" ht="12.75" x14ac:dyDescent="0.2">
      <c r="A321" s="47" t="s">
        <v>426</v>
      </c>
      <c r="B321" s="47" t="s">
        <v>203</v>
      </c>
      <c r="C321" s="12" t="s">
        <v>208</v>
      </c>
      <c r="D321" s="50"/>
      <c r="E321" s="50"/>
      <c r="F321" s="6"/>
      <c r="G321" s="6"/>
      <c r="H321" s="43"/>
      <c r="I321" s="32"/>
      <c r="J321" s="2">
        <v>53</v>
      </c>
      <c r="K321" s="48">
        <v>5.5</v>
      </c>
      <c r="L321" s="3">
        <v>3.9</v>
      </c>
      <c r="M321" s="62"/>
      <c r="N321" s="60">
        <v>0</v>
      </c>
      <c r="O321" s="60">
        <v>0</v>
      </c>
      <c r="T321" s="4"/>
      <c r="U321" s="4"/>
      <c r="W321" s="17"/>
      <c r="X321" s="49"/>
      <c r="AD321" s="2"/>
    </row>
    <row r="322" spans="1:30" ht="12.75" x14ac:dyDescent="0.2">
      <c r="A322" s="47" t="s">
        <v>427</v>
      </c>
      <c r="B322" s="47" t="s">
        <v>203</v>
      </c>
      <c r="C322" s="12" t="s">
        <v>208</v>
      </c>
      <c r="D322" s="50"/>
      <c r="E322" s="50"/>
      <c r="F322" s="6"/>
      <c r="G322" s="6"/>
      <c r="H322" s="43"/>
      <c r="I322" s="32"/>
      <c r="J322" s="2">
        <v>53</v>
      </c>
      <c r="K322" s="48">
        <v>4.9000000000000004</v>
      </c>
      <c r="L322" s="3">
        <v>3.2</v>
      </c>
      <c r="M322" s="62"/>
      <c r="N322" s="60">
        <v>0</v>
      </c>
      <c r="O322" s="60">
        <v>0</v>
      </c>
      <c r="T322" s="4"/>
      <c r="U322" s="4"/>
      <c r="W322" s="17"/>
      <c r="X322" s="49"/>
      <c r="AD322" s="2"/>
    </row>
    <row r="323" spans="1:30" ht="12.75" x14ac:dyDescent="0.2">
      <c r="A323" s="47" t="s">
        <v>428</v>
      </c>
      <c r="B323" s="47" t="s">
        <v>203</v>
      </c>
      <c r="C323" s="12" t="s">
        <v>208</v>
      </c>
      <c r="D323" s="50"/>
      <c r="E323" s="50"/>
      <c r="F323" s="6"/>
      <c r="G323" s="6"/>
      <c r="H323" s="43"/>
      <c r="I323" s="32"/>
      <c r="J323" s="2">
        <v>53</v>
      </c>
      <c r="K323" s="48">
        <v>13.5</v>
      </c>
      <c r="L323" s="3">
        <v>7.2</v>
      </c>
      <c r="M323" s="62"/>
      <c r="N323" s="60">
        <v>1</v>
      </c>
      <c r="O323" s="60">
        <v>1</v>
      </c>
      <c r="P323" s="4">
        <v>2</v>
      </c>
      <c r="T323" s="4"/>
      <c r="U323" s="4"/>
      <c r="W323" s="17"/>
      <c r="X323" s="49"/>
      <c r="AD323" s="2"/>
    </row>
    <row r="324" spans="1:30" ht="12.75" x14ac:dyDescent="0.2">
      <c r="A324" s="47" t="s">
        <v>429</v>
      </c>
      <c r="B324" s="47" t="s">
        <v>203</v>
      </c>
      <c r="C324" s="12" t="s">
        <v>208</v>
      </c>
      <c r="D324" s="50"/>
      <c r="E324" s="50"/>
      <c r="F324" s="6"/>
      <c r="G324" s="6"/>
      <c r="H324" s="43"/>
      <c r="I324" s="32"/>
      <c r="J324" s="2">
        <v>53</v>
      </c>
      <c r="K324" s="48">
        <v>11.4</v>
      </c>
      <c r="L324" s="3">
        <v>7.1</v>
      </c>
      <c r="M324" s="62"/>
      <c r="N324" s="60">
        <v>1</v>
      </c>
      <c r="O324" s="60">
        <v>1</v>
      </c>
      <c r="P324" s="4">
        <v>2</v>
      </c>
      <c r="T324" s="4"/>
      <c r="U324" s="4"/>
      <c r="W324" s="17"/>
      <c r="X324" s="49"/>
      <c r="AD324" s="2"/>
    </row>
    <row r="325" spans="1:30" ht="12.75" x14ac:dyDescent="0.2">
      <c r="A325" s="47" t="s">
        <v>430</v>
      </c>
      <c r="B325" s="47" t="s">
        <v>203</v>
      </c>
      <c r="C325" s="12" t="s">
        <v>208</v>
      </c>
      <c r="D325" s="50"/>
      <c r="E325" s="50"/>
      <c r="F325" s="6"/>
      <c r="G325" s="6"/>
      <c r="H325" s="43"/>
      <c r="I325" s="32"/>
      <c r="J325" s="2">
        <v>53</v>
      </c>
      <c r="K325" s="48">
        <v>13.9</v>
      </c>
      <c r="L325" s="3">
        <v>7.3</v>
      </c>
      <c r="M325" s="62"/>
      <c r="N325" s="60">
        <v>1</v>
      </c>
      <c r="O325" s="60">
        <v>10</v>
      </c>
      <c r="P325" s="4">
        <v>11</v>
      </c>
      <c r="T325" s="4"/>
      <c r="U325" s="4"/>
      <c r="W325" s="17"/>
      <c r="X325" s="49"/>
      <c r="AD325" s="2"/>
    </row>
    <row r="326" spans="1:30" ht="12.75" x14ac:dyDescent="0.2">
      <c r="A326" s="47" t="s">
        <v>431</v>
      </c>
      <c r="B326" s="47" t="s">
        <v>203</v>
      </c>
      <c r="C326" s="12" t="s">
        <v>208</v>
      </c>
      <c r="D326" s="50"/>
      <c r="E326" s="50"/>
      <c r="F326" s="6"/>
      <c r="G326" s="6"/>
      <c r="H326" s="43"/>
      <c r="I326" s="32"/>
      <c r="J326" s="2">
        <v>53</v>
      </c>
      <c r="K326" s="48">
        <v>9.6</v>
      </c>
      <c r="L326" s="3">
        <v>5.9</v>
      </c>
      <c r="M326" s="62"/>
      <c r="N326" s="60">
        <v>1</v>
      </c>
      <c r="O326" s="60">
        <v>1</v>
      </c>
      <c r="P326" s="4">
        <v>2</v>
      </c>
      <c r="T326" s="4"/>
      <c r="U326" s="4"/>
      <c r="W326" s="17"/>
      <c r="X326" s="49"/>
      <c r="AD326" s="2"/>
    </row>
    <row r="327" spans="1:30" ht="12.75" x14ac:dyDescent="0.2">
      <c r="A327" s="47" t="s">
        <v>432</v>
      </c>
      <c r="B327" s="47" t="s">
        <v>203</v>
      </c>
      <c r="C327" s="12" t="s">
        <v>208</v>
      </c>
      <c r="D327" s="50"/>
      <c r="E327" s="50"/>
      <c r="F327" s="6"/>
      <c r="G327" s="6"/>
      <c r="H327" s="43"/>
      <c r="I327" s="32"/>
      <c r="J327" s="2">
        <v>53</v>
      </c>
      <c r="K327" s="48">
        <v>2</v>
      </c>
      <c r="L327" s="3">
        <v>1.4</v>
      </c>
      <c r="M327" s="62"/>
      <c r="N327" s="60">
        <v>0</v>
      </c>
      <c r="O327" s="60">
        <v>0</v>
      </c>
      <c r="T327" s="4"/>
      <c r="U327" s="4"/>
      <c r="W327" s="17"/>
      <c r="X327" s="49"/>
      <c r="AD327" s="2"/>
    </row>
    <row r="328" spans="1:30" ht="12.75" x14ac:dyDescent="0.2">
      <c r="A328" s="47" t="s">
        <v>433</v>
      </c>
      <c r="B328" s="47" t="s">
        <v>203</v>
      </c>
      <c r="C328" s="12" t="s">
        <v>208</v>
      </c>
      <c r="D328" s="50"/>
      <c r="E328" s="50"/>
      <c r="F328" s="6"/>
      <c r="G328" s="6"/>
      <c r="H328" s="43"/>
      <c r="I328" s="32"/>
      <c r="J328" s="2">
        <v>53</v>
      </c>
      <c r="K328" s="48">
        <v>1.9</v>
      </c>
      <c r="L328" s="3">
        <v>1.4</v>
      </c>
      <c r="M328" s="62"/>
      <c r="N328" s="60">
        <v>0</v>
      </c>
      <c r="O328" s="60">
        <v>0</v>
      </c>
      <c r="T328" s="4"/>
      <c r="U328" s="4"/>
      <c r="W328" s="17"/>
      <c r="X328" s="49"/>
      <c r="AD328" s="2"/>
    </row>
    <row r="329" spans="1:30" ht="12.75" x14ac:dyDescent="0.2">
      <c r="A329" s="47" t="s">
        <v>434</v>
      </c>
      <c r="B329" s="47" t="s">
        <v>203</v>
      </c>
      <c r="C329" s="12" t="s">
        <v>208</v>
      </c>
      <c r="D329" s="50"/>
      <c r="E329" s="50"/>
      <c r="F329" s="6"/>
      <c r="G329" s="6"/>
      <c r="H329" s="43"/>
      <c r="I329" s="32"/>
      <c r="J329" s="2">
        <v>53</v>
      </c>
      <c r="K329" s="48">
        <v>2.4</v>
      </c>
      <c r="L329" s="3">
        <v>1.6</v>
      </c>
      <c r="M329" s="62"/>
      <c r="N329" s="60">
        <v>0</v>
      </c>
      <c r="O329" s="60">
        <v>0</v>
      </c>
      <c r="T329" s="4"/>
      <c r="U329" s="4"/>
      <c r="W329" s="17"/>
      <c r="X329" s="49"/>
      <c r="AD329" s="2"/>
    </row>
    <row r="330" spans="1:30" ht="12.75" x14ac:dyDescent="0.2">
      <c r="A330" s="47" t="s">
        <v>435</v>
      </c>
      <c r="B330" s="47" t="s">
        <v>203</v>
      </c>
      <c r="C330" s="12" t="s">
        <v>208</v>
      </c>
      <c r="D330" s="50"/>
      <c r="E330" s="50"/>
      <c r="F330" s="6"/>
      <c r="G330" s="6"/>
      <c r="H330" s="43"/>
      <c r="I330" s="32"/>
      <c r="J330" s="2">
        <v>53</v>
      </c>
      <c r="K330" s="48">
        <v>17.600000000000001</v>
      </c>
      <c r="L330" s="3">
        <v>9.6999999999999993</v>
      </c>
      <c r="M330" s="62"/>
      <c r="N330" s="60">
        <v>1</v>
      </c>
      <c r="O330" s="60">
        <v>0</v>
      </c>
      <c r="P330" s="4">
        <v>1</v>
      </c>
      <c r="T330" s="4"/>
      <c r="U330" s="4"/>
      <c r="V330" s="1">
        <v>138</v>
      </c>
      <c r="W330" s="17"/>
      <c r="X330" s="49"/>
      <c r="AD330" s="2"/>
    </row>
    <row r="331" spans="1:30" ht="12.75" x14ac:dyDescent="0.2">
      <c r="A331" s="47" t="s">
        <v>436</v>
      </c>
      <c r="B331" s="47" t="s">
        <v>203</v>
      </c>
      <c r="C331" s="12" t="s">
        <v>208</v>
      </c>
      <c r="D331" s="50"/>
      <c r="E331" s="50"/>
      <c r="F331" s="6"/>
      <c r="G331" s="6"/>
      <c r="H331" s="43"/>
      <c r="I331" s="32"/>
      <c r="J331" s="2">
        <v>53</v>
      </c>
      <c r="K331" s="48">
        <v>16.5</v>
      </c>
      <c r="L331" s="3">
        <v>10.4</v>
      </c>
      <c r="M331" s="62"/>
      <c r="N331" s="60">
        <v>1</v>
      </c>
      <c r="O331" s="60">
        <v>2</v>
      </c>
      <c r="P331" s="4">
        <v>3</v>
      </c>
      <c r="T331" s="4"/>
      <c r="U331" s="4"/>
      <c r="W331" s="17"/>
      <c r="X331" s="49"/>
      <c r="AD331" s="2"/>
    </row>
    <row r="332" spans="1:30" ht="12.75" x14ac:dyDescent="0.2">
      <c r="A332" s="47" t="s">
        <v>437</v>
      </c>
      <c r="B332" s="47" t="s">
        <v>203</v>
      </c>
      <c r="C332" s="12" t="s">
        <v>208</v>
      </c>
      <c r="D332" s="50"/>
      <c r="E332" s="50"/>
      <c r="F332" s="6"/>
      <c r="G332" s="6"/>
      <c r="H332" s="43"/>
      <c r="I332" s="32"/>
      <c r="J332" s="2">
        <v>53</v>
      </c>
      <c r="K332" s="48">
        <v>8.8000000000000007</v>
      </c>
      <c r="L332" s="3">
        <v>4.5999999999999996</v>
      </c>
      <c r="M332" s="62"/>
      <c r="N332" s="60">
        <v>0</v>
      </c>
      <c r="O332" s="60">
        <v>0</v>
      </c>
      <c r="T332" s="4"/>
      <c r="U332" s="4"/>
      <c r="W332" s="17"/>
      <c r="X332" s="49"/>
      <c r="AD332" s="2"/>
    </row>
    <row r="333" spans="1:30" ht="12.75" x14ac:dyDescent="0.2">
      <c r="A333" s="47" t="s">
        <v>438</v>
      </c>
      <c r="B333" s="47" t="s">
        <v>203</v>
      </c>
      <c r="C333" s="12" t="s">
        <v>208</v>
      </c>
      <c r="D333" s="50"/>
      <c r="E333" s="50"/>
      <c r="F333" s="6"/>
      <c r="G333" s="6"/>
      <c r="H333" s="43"/>
      <c r="I333" s="32"/>
      <c r="J333" s="2">
        <v>53</v>
      </c>
      <c r="K333" s="48">
        <v>2.2999999999999998</v>
      </c>
      <c r="L333" s="3">
        <v>1.8</v>
      </c>
      <c r="M333" s="62"/>
      <c r="N333" s="60">
        <v>0</v>
      </c>
      <c r="O333" s="60">
        <v>0</v>
      </c>
      <c r="T333" s="4"/>
      <c r="U333" s="4"/>
      <c r="W333" s="17"/>
      <c r="X333" s="49"/>
      <c r="AD333" s="2"/>
    </row>
    <row r="334" spans="1:30" ht="12.75" x14ac:dyDescent="0.2">
      <c r="A334" s="47" t="s">
        <v>439</v>
      </c>
      <c r="B334" s="47" t="s">
        <v>203</v>
      </c>
      <c r="C334" s="12" t="s">
        <v>208</v>
      </c>
      <c r="D334" s="50"/>
      <c r="E334" s="50"/>
      <c r="F334" s="6"/>
      <c r="G334" s="6"/>
      <c r="H334" s="43"/>
      <c r="I334" s="32"/>
      <c r="J334" s="2">
        <v>53</v>
      </c>
      <c r="K334" s="48">
        <v>23</v>
      </c>
      <c r="L334" s="3">
        <v>9.1999999999999993</v>
      </c>
      <c r="M334" s="62"/>
      <c r="N334" s="60">
        <v>1</v>
      </c>
      <c r="O334" s="60">
        <v>1</v>
      </c>
      <c r="P334" s="4">
        <v>2</v>
      </c>
      <c r="T334" s="4"/>
      <c r="U334" s="4"/>
      <c r="W334" s="17"/>
      <c r="X334" s="49"/>
      <c r="AD334" s="2"/>
    </row>
    <row r="335" spans="1:30" ht="12.75" x14ac:dyDescent="0.2">
      <c r="A335" s="47" t="s">
        <v>440</v>
      </c>
      <c r="B335" s="47" t="s">
        <v>203</v>
      </c>
      <c r="C335" s="12" t="s">
        <v>208</v>
      </c>
      <c r="D335" s="50"/>
      <c r="E335" s="50"/>
      <c r="F335" s="6"/>
      <c r="G335" s="6"/>
      <c r="H335" s="43"/>
      <c r="I335" s="32"/>
      <c r="J335" s="2">
        <v>53</v>
      </c>
      <c r="K335" s="48">
        <v>12.1</v>
      </c>
      <c r="L335" s="3">
        <v>6.5</v>
      </c>
      <c r="M335" s="62"/>
      <c r="N335" s="60">
        <v>1</v>
      </c>
      <c r="O335" s="60">
        <v>1</v>
      </c>
      <c r="P335" s="4">
        <v>2</v>
      </c>
      <c r="T335" s="4"/>
      <c r="U335" s="4"/>
      <c r="W335" s="17"/>
      <c r="X335" s="49"/>
      <c r="AD335" s="2"/>
    </row>
    <row r="336" spans="1:30" ht="12.75" x14ac:dyDescent="0.2">
      <c r="A336" s="47" t="s">
        <v>441</v>
      </c>
      <c r="B336" s="47" t="s">
        <v>203</v>
      </c>
      <c r="C336" s="12" t="s">
        <v>208</v>
      </c>
      <c r="D336" s="50"/>
      <c r="E336" s="50"/>
      <c r="F336" s="6"/>
      <c r="G336" s="6"/>
      <c r="H336" s="43"/>
      <c r="I336" s="32"/>
      <c r="J336" s="2">
        <v>53</v>
      </c>
      <c r="K336" s="48">
        <v>4.7</v>
      </c>
      <c r="L336" s="3">
        <v>3.4</v>
      </c>
      <c r="M336" s="62"/>
      <c r="N336" s="60">
        <v>0</v>
      </c>
      <c r="O336" s="60">
        <v>0</v>
      </c>
      <c r="T336" s="4"/>
      <c r="U336" s="4"/>
      <c r="W336" s="17"/>
      <c r="X336" s="49"/>
      <c r="AD336" s="2"/>
    </row>
    <row r="337" spans="1:30" ht="12.75" x14ac:dyDescent="0.2">
      <c r="A337" s="47" t="s">
        <v>442</v>
      </c>
      <c r="B337" s="47" t="s">
        <v>203</v>
      </c>
      <c r="C337" s="12" t="s">
        <v>208</v>
      </c>
      <c r="D337" s="50"/>
      <c r="E337" s="50"/>
      <c r="F337" s="6"/>
      <c r="G337" s="6"/>
      <c r="H337" s="43"/>
      <c r="I337" s="32"/>
      <c r="J337" s="2">
        <v>53</v>
      </c>
      <c r="K337" s="48">
        <v>15.3</v>
      </c>
      <c r="L337" s="3">
        <v>7.7</v>
      </c>
      <c r="M337" s="62"/>
      <c r="N337" s="60">
        <v>1</v>
      </c>
      <c r="O337" s="60">
        <v>1</v>
      </c>
      <c r="P337" s="4">
        <v>2</v>
      </c>
      <c r="T337" s="4"/>
      <c r="U337" s="4"/>
      <c r="W337" s="17"/>
      <c r="X337" s="49"/>
      <c r="AD337" s="2"/>
    </row>
    <row r="338" spans="1:30" ht="12.75" x14ac:dyDescent="0.2">
      <c r="A338" s="47" t="s">
        <v>443</v>
      </c>
      <c r="B338" s="47" t="s">
        <v>203</v>
      </c>
      <c r="C338" s="12" t="s">
        <v>208</v>
      </c>
      <c r="D338" s="50"/>
      <c r="E338" s="50"/>
      <c r="F338" s="6"/>
      <c r="G338" s="6"/>
      <c r="H338" s="43"/>
      <c r="I338" s="32"/>
      <c r="J338" s="2">
        <v>53</v>
      </c>
      <c r="K338" s="48">
        <v>10.5</v>
      </c>
      <c r="L338" s="3">
        <v>6.3</v>
      </c>
      <c r="M338" s="62"/>
      <c r="N338" s="60">
        <v>1</v>
      </c>
      <c r="O338" s="60">
        <v>1</v>
      </c>
      <c r="P338" s="4">
        <v>2</v>
      </c>
      <c r="T338" s="4"/>
      <c r="U338" s="4"/>
      <c r="W338" s="17"/>
      <c r="X338" s="49"/>
      <c r="AD338" s="2"/>
    </row>
    <row r="339" spans="1:30" ht="12.75" x14ac:dyDescent="0.2">
      <c r="A339" s="47" t="s">
        <v>444</v>
      </c>
      <c r="B339" s="47" t="s">
        <v>203</v>
      </c>
      <c r="C339" s="12" t="s">
        <v>208</v>
      </c>
      <c r="D339" s="50"/>
      <c r="E339" s="50"/>
      <c r="F339" s="6"/>
      <c r="G339" s="6"/>
      <c r="H339" s="43"/>
      <c r="I339" s="32"/>
      <c r="J339" s="2">
        <v>53</v>
      </c>
      <c r="K339" s="48">
        <v>3.9</v>
      </c>
      <c r="L339" s="3">
        <v>2.4</v>
      </c>
      <c r="M339" s="62"/>
      <c r="N339" s="60">
        <v>0</v>
      </c>
      <c r="O339" s="60">
        <v>0</v>
      </c>
      <c r="T339" s="4"/>
      <c r="U339" s="4"/>
      <c r="W339" s="17"/>
      <c r="X339" s="49"/>
      <c r="AD339" s="2"/>
    </row>
    <row r="340" spans="1:30" ht="12.75" x14ac:dyDescent="0.2">
      <c r="A340" s="47" t="s">
        <v>445</v>
      </c>
      <c r="B340" s="47" t="s">
        <v>203</v>
      </c>
      <c r="C340" s="12" t="s">
        <v>208</v>
      </c>
      <c r="D340" s="50"/>
      <c r="E340" s="50"/>
      <c r="F340" s="6"/>
      <c r="G340" s="6"/>
      <c r="H340" s="43"/>
      <c r="I340" s="32"/>
      <c r="J340" s="2">
        <v>53</v>
      </c>
      <c r="K340" s="48">
        <v>4</v>
      </c>
      <c r="L340" s="3">
        <v>2.5</v>
      </c>
      <c r="M340" s="62"/>
      <c r="N340" s="60">
        <v>0</v>
      </c>
      <c r="O340" s="60">
        <v>0</v>
      </c>
      <c r="T340" s="4"/>
      <c r="U340" s="4"/>
      <c r="W340" s="17"/>
      <c r="X340" s="49"/>
      <c r="AD340" s="2"/>
    </row>
    <row r="341" spans="1:30" ht="12.75" x14ac:dyDescent="0.2">
      <c r="A341" s="47" t="s">
        <v>446</v>
      </c>
      <c r="B341" s="47" t="s">
        <v>203</v>
      </c>
      <c r="C341" s="12" t="s">
        <v>208</v>
      </c>
      <c r="D341" s="50"/>
      <c r="E341" s="50"/>
      <c r="F341" s="6"/>
      <c r="G341" s="6"/>
      <c r="H341" s="43"/>
      <c r="I341" s="32"/>
      <c r="J341" s="2">
        <v>53</v>
      </c>
      <c r="K341" s="48">
        <v>18.899999999999999</v>
      </c>
      <c r="L341" s="3">
        <v>13.2</v>
      </c>
      <c r="M341" s="62"/>
      <c r="N341" s="60">
        <v>12</v>
      </c>
      <c r="O341" s="60">
        <v>1</v>
      </c>
      <c r="P341" s="4">
        <v>13</v>
      </c>
      <c r="T341" s="4"/>
      <c r="U341" s="4"/>
      <c r="W341" s="17"/>
      <c r="X341" s="49"/>
      <c r="AD341" s="2"/>
    </row>
    <row r="342" spans="1:30" ht="12.75" x14ac:dyDescent="0.2">
      <c r="A342" s="47" t="s">
        <v>447</v>
      </c>
      <c r="B342" s="47" t="s">
        <v>203</v>
      </c>
      <c r="C342" s="12" t="s">
        <v>208</v>
      </c>
      <c r="D342" s="50"/>
      <c r="E342" s="50"/>
      <c r="F342" s="6"/>
      <c r="G342" s="6"/>
      <c r="H342" s="43"/>
      <c r="I342" s="32"/>
      <c r="J342" s="2">
        <v>53</v>
      </c>
      <c r="K342" s="48">
        <v>17</v>
      </c>
      <c r="L342" s="3">
        <v>9.8000000000000007</v>
      </c>
      <c r="M342" s="62"/>
      <c r="N342" s="60">
        <v>1</v>
      </c>
      <c r="O342" s="60">
        <v>0</v>
      </c>
      <c r="P342" s="4">
        <v>1</v>
      </c>
      <c r="T342" s="4"/>
      <c r="U342" s="4"/>
      <c r="W342" s="17"/>
      <c r="X342" s="49"/>
      <c r="AD342" s="2"/>
    </row>
    <row r="343" spans="1:30" ht="12.75" x14ac:dyDescent="0.2">
      <c r="A343" s="47" t="s">
        <v>448</v>
      </c>
      <c r="B343" s="47" t="s">
        <v>203</v>
      </c>
      <c r="C343" s="12" t="s">
        <v>208</v>
      </c>
      <c r="D343" s="50"/>
      <c r="E343" s="50"/>
      <c r="F343" s="6"/>
      <c r="G343" s="6"/>
      <c r="H343" s="43"/>
      <c r="I343" s="32"/>
      <c r="J343" s="2">
        <v>53</v>
      </c>
      <c r="K343" s="48">
        <v>2.1</v>
      </c>
      <c r="L343" s="3">
        <v>1.6</v>
      </c>
      <c r="M343" s="62"/>
      <c r="N343" s="60">
        <v>0</v>
      </c>
      <c r="O343" s="60">
        <v>0</v>
      </c>
      <c r="T343" s="4"/>
      <c r="U343" s="4"/>
      <c r="W343" s="17"/>
      <c r="X343" s="49"/>
      <c r="AD343" s="2"/>
    </row>
    <row r="344" spans="1:30" ht="12.75" x14ac:dyDescent="0.2">
      <c r="A344" s="47" t="s">
        <v>449</v>
      </c>
      <c r="B344" s="47" t="s">
        <v>203</v>
      </c>
      <c r="C344" s="12" t="s">
        <v>208</v>
      </c>
      <c r="D344" s="50"/>
      <c r="E344" s="50"/>
      <c r="F344" s="6"/>
      <c r="G344" s="6"/>
      <c r="H344" s="43"/>
      <c r="I344" s="32"/>
      <c r="J344" s="2">
        <v>53</v>
      </c>
      <c r="K344" s="48">
        <v>2.5</v>
      </c>
      <c r="L344" s="3">
        <v>1.8</v>
      </c>
      <c r="M344" s="62"/>
      <c r="N344" s="60">
        <v>0</v>
      </c>
      <c r="O344" s="60">
        <v>0</v>
      </c>
      <c r="T344" s="4"/>
      <c r="U344" s="4"/>
      <c r="W344" s="17"/>
      <c r="X344" s="49"/>
      <c r="AD344" s="2"/>
    </row>
    <row r="345" spans="1:30" ht="12.75" x14ac:dyDescent="0.2">
      <c r="A345" s="47" t="s">
        <v>450</v>
      </c>
      <c r="B345" s="47" t="s">
        <v>203</v>
      </c>
      <c r="C345" s="12" t="s">
        <v>208</v>
      </c>
      <c r="D345" s="50"/>
      <c r="E345" s="50"/>
      <c r="F345" s="6"/>
      <c r="G345" s="6"/>
      <c r="H345" s="43"/>
      <c r="I345" s="32"/>
      <c r="J345" s="2">
        <v>53</v>
      </c>
      <c r="K345" s="48">
        <v>1.5</v>
      </c>
      <c r="L345" s="3">
        <v>1.1000000000000001</v>
      </c>
      <c r="M345" s="62"/>
      <c r="N345" s="60">
        <v>0</v>
      </c>
      <c r="O345" s="60">
        <v>0</v>
      </c>
      <c r="T345" s="4"/>
      <c r="U345" s="4"/>
      <c r="W345" s="17"/>
      <c r="X345" s="49"/>
      <c r="AD345" s="2"/>
    </row>
    <row r="346" spans="1:30" ht="12.75" x14ac:dyDescent="0.2">
      <c r="A346" s="47" t="s">
        <v>451</v>
      </c>
      <c r="B346" s="47" t="s">
        <v>203</v>
      </c>
      <c r="C346" s="12" t="s">
        <v>208</v>
      </c>
      <c r="D346" s="50"/>
      <c r="E346" s="50"/>
      <c r="F346" s="6"/>
      <c r="G346" s="6"/>
      <c r="H346" s="43"/>
      <c r="I346" s="32"/>
      <c r="J346" s="2">
        <v>53</v>
      </c>
      <c r="K346" s="48">
        <v>13.8</v>
      </c>
      <c r="L346" s="3">
        <v>8.5</v>
      </c>
      <c r="M346" s="62"/>
      <c r="N346" s="60">
        <v>1</v>
      </c>
      <c r="O346" s="60">
        <v>1</v>
      </c>
      <c r="P346" s="4">
        <v>2</v>
      </c>
      <c r="T346" s="4"/>
      <c r="U346" s="4"/>
      <c r="V346" s="1">
        <v>58</v>
      </c>
      <c r="W346" s="17"/>
      <c r="X346" s="49"/>
      <c r="AD346" s="2"/>
    </row>
    <row r="347" spans="1:30" ht="12.75" x14ac:dyDescent="0.2">
      <c r="A347" s="47" t="s">
        <v>452</v>
      </c>
      <c r="B347" s="47" t="s">
        <v>203</v>
      </c>
      <c r="C347" s="12" t="s">
        <v>208</v>
      </c>
      <c r="D347" s="50"/>
      <c r="E347" s="50"/>
      <c r="F347" s="6"/>
      <c r="G347" s="6"/>
      <c r="H347" s="43"/>
      <c r="I347" s="32"/>
      <c r="J347" s="2">
        <v>53</v>
      </c>
      <c r="K347" s="48">
        <v>8.4</v>
      </c>
      <c r="L347" s="3">
        <v>5.7</v>
      </c>
      <c r="M347" s="62"/>
      <c r="N347" s="60">
        <v>1</v>
      </c>
      <c r="O347" s="60">
        <v>1</v>
      </c>
      <c r="P347" s="4">
        <v>2</v>
      </c>
      <c r="T347" s="4"/>
      <c r="U347" s="4"/>
      <c r="W347" s="17"/>
      <c r="X347" s="49"/>
      <c r="AD347" s="2"/>
    </row>
    <row r="348" spans="1:30" ht="12.75" x14ac:dyDescent="0.2">
      <c r="A348" s="47" t="s">
        <v>453</v>
      </c>
      <c r="B348" s="47" t="s">
        <v>203</v>
      </c>
      <c r="C348" s="12" t="s">
        <v>208</v>
      </c>
      <c r="D348" s="50"/>
      <c r="E348" s="50"/>
      <c r="F348" s="6"/>
      <c r="G348" s="6"/>
      <c r="H348" s="43"/>
      <c r="I348" s="32"/>
      <c r="J348" s="2">
        <v>53</v>
      </c>
      <c r="K348" s="48">
        <v>2.6</v>
      </c>
      <c r="L348" s="3">
        <v>1.9</v>
      </c>
      <c r="M348" s="62"/>
      <c r="N348" s="60">
        <v>0</v>
      </c>
      <c r="O348" s="60">
        <v>0</v>
      </c>
      <c r="T348" s="4"/>
      <c r="U348" s="4"/>
      <c r="W348" s="17"/>
      <c r="X348" s="49"/>
      <c r="AD348" s="2"/>
    </row>
    <row r="349" spans="1:30" ht="12.75" x14ac:dyDescent="0.2">
      <c r="A349" s="47" t="s">
        <v>454</v>
      </c>
      <c r="B349" s="47" t="s">
        <v>203</v>
      </c>
      <c r="C349" s="12" t="s">
        <v>208</v>
      </c>
      <c r="D349" s="50"/>
      <c r="E349" s="50"/>
      <c r="F349" s="6"/>
      <c r="G349" s="6"/>
      <c r="H349" s="43"/>
      <c r="I349" s="32"/>
      <c r="J349" s="2">
        <v>53</v>
      </c>
      <c r="K349" s="48">
        <v>14</v>
      </c>
      <c r="L349" s="3">
        <v>9.1999999999999993</v>
      </c>
      <c r="M349" s="62"/>
      <c r="N349" s="60">
        <v>1</v>
      </c>
      <c r="O349" s="60">
        <v>1</v>
      </c>
      <c r="P349" s="4">
        <v>2</v>
      </c>
      <c r="T349" s="4"/>
      <c r="U349" s="4"/>
      <c r="V349" s="1">
        <v>51</v>
      </c>
      <c r="W349" s="17"/>
      <c r="X349" s="49"/>
      <c r="AD349" s="2"/>
    </row>
    <row r="350" spans="1:30" ht="12.75" x14ac:dyDescent="0.2">
      <c r="A350" s="47" t="s">
        <v>455</v>
      </c>
      <c r="B350" s="47" t="s">
        <v>203</v>
      </c>
      <c r="C350" s="12" t="s">
        <v>208</v>
      </c>
      <c r="D350" s="50"/>
      <c r="E350" s="50"/>
      <c r="F350" s="6"/>
      <c r="G350" s="6"/>
      <c r="H350" s="43"/>
      <c r="I350" s="32"/>
      <c r="J350" s="2">
        <v>53</v>
      </c>
      <c r="K350" s="48">
        <v>11.1</v>
      </c>
      <c r="L350" s="3">
        <v>7.5</v>
      </c>
      <c r="M350" s="62"/>
      <c r="N350" s="60">
        <v>1</v>
      </c>
      <c r="O350" s="60">
        <v>1</v>
      </c>
      <c r="P350" s="4">
        <v>2</v>
      </c>
      <c r="T350" s="4"/>
      <c r="U350" s="4"/>
      <c r="W350" s="17"/>
      <c r="X350" s="49"/>
      <c r="AD350" s="2"/>
    </row>
    <row r="351" spans="1:30" ht="12.75" x14ac:dyDescent="0.2">
      <c r="A351" s="47" t="s">
        <v>456</v>
      </c>
      <c r="B351" s="47" t="s">
        <v>203</v>
      </c>
      <c r="C351" s="12" t="s">
        <v>208</v>
      </c>
      <c r="D351" s="50"/>
      <c r="E351" s="50"/>
      <c r="F351" s="6"/>
      <c r="G351" s="6"/>
      <c r="H351" s="43"/>
      <c r="I351" s="32"/>
      <c r="J351" s="2">
        <v>53</v>
      </c>
      <c r="K351" s="48">
        <v>6.7</v>
      </c>
      <c r="L351" s="3">
        <v>4.2</v>
      </c>
      <c r="M351" s="62"/>
      <c r="N351" s="60">
        <v>0</v>
      </c>
      <c r="O351" s="60">
        <v>0</v>
      </c>
      <c r="T351" s="4"/>
      <c r="U351" s="4"/>
      <c r="W351" s="17"/>
      <c r="X351" s="49"/>
      <c r="AD351" s="2"/>
    </row>
    <row r="352" spans="1:30" ht="12.75" x14ac:dyDescent="0.2">
      <c r="A352" s="47" t="s">
        <v>457</v>
      </c>
      <c r="B352" s="47" t="s">
        <v>203</v>
      </c>
      <c r="C352" s="12" t="s">
        <v>208</v>
      </c>
      <c r="D352" s="50"/>
      <c r="E352" s="50"/>
      <c r="F352" s="6"/>
      <c r="G352" s="6"/>
      <c r="H352" s="43"/>
      <c r="I352" s="32"/>
      <c r="J352" s="2">
        <v>53</v>
      </c>
      <c r="K352" s="48">
        <v>5.5</v>
      </c>
      <c r="L352" s="3">
        <v>2.7</v>
      </c>
      <c r="M352" s="62"/>
      <c r="N352" s="60">
        <v>0</v>
      </c>
      <c r="O352" s="60">
        <v>0</v>
      </c>
      <c r="T352" s="4"/>
      <c r="U352" s="4"/>
      <c r="W352" s="17"/>
      <c r="X352" s="49"/>
      <c r="AD352" s="2"/>
    </row>
    <row r="353" spans="1:30" ht="12.75" x14ac:dyDescent="0.2">
      <c r="A353" s="47" t="s">
        <v>458</v>
      </c>
      <c r="B353" s="47" t="s">
        <v>203</v>
      </c>
      <c r="C353" s="12" t="s">
        <v>208</v>
      </c>
      <c r="D353" s="50"/>
      <c r="E353" s="50"/>
      <c r="F353" s="6"/>
      <c r="G353" s="6"/>
      <c r="H353" s="43"/>
      <c r="I353" s="32"/>
      <c r="J353" s="2">
        <v>53</v>
      </c>
      <c r="K353" s="48">
        <v>3.9</v>
      </c>
      <c r="L353" s="3">
        <v>2.5</v>
      </c>
      <c r="M353" s="62"/>
      <c r="N353" s="60">
        <v>0</v>
      </c>
      <c r="O353" s="60">
        <v>0</v>
      </c>
      <c r="T353" s="4"/>
      <c r="U353" s="4"/>
      <c r="W353" s="17"/>
      <c r="X353" s="49"/>
      <c r="AD353" s="2"/>
    </row>
    <row r="354" spans="1:30" ht="12.75" x14ac:dyDescent="0.2">
      <c r="A354" s="47" t="s">
        <v>459</v>
      </c>
      <c r="B354" s="47" t="s">
        <v>203</v>
      </c>
      <c r="C354" s="12" t="s">
        <v>208</v>
      </c>
      <c r="D354" s="50"/>
      <c r="E354" s="50"/>
      <c r="F354" s="6"/>
      <c r="G354" s="6"/>
      <c r="H354" s="43"/>
      <c r="I354" s="32"/>
      <c r="J354" s="2">
        <v>53</v>
      </c>
      <c r="K354" s="48">
        <v>2.8</v>
      </c>
      <c r="L354" s="3">
        <v>2</v>
      </c>
      <c r="M354" s="62"/>
      <c r="N354" s="60">
        <v>0</v>
      </c>
      <c r="O354" s="60">
        <v>0</v>
      </c>
      <c r="T354" s="4"/>
      <c r="U354" s="4"/>
      <c r="W354" s="17"/>
      <c r="X354" s="49"/>
      <c r="AD354" s="2"/>
    </row>
    <row r="355" spans="1:30" ht="12.75" x14ac:dyDescent="0.2">
      <c r="A355" s="47" t="s">
        <v>460</v>
      </c>
      <c r="B355" s="47" t="s">
        <v>203</v>
      </c>
      <c r="C355" s="12" t="s">
        <v>208</v>
      </c>
      <c r="D355" s="50"/>
      <c r="E355" s="50"/>
      <c r="F355" s="6"/>
      <c r="G355" s="6"/>
      <c r="H355" s="43"/>
      <c r="I355" s="32"/>
      <c r="J355" s="2">
        <v>53</v>
      </c>
      <c r="K355" s="48">
        <v>19.100000000000001</v>
      </c>
      <c r="L355" s="3">
        <v>10.1</v>
      </c>
      <c r="M355" s="62"/>
      <c r="N355" s="60">
        <v>1</v>
      </c>
      <c r="O355" s="60">
        <v>1</v>
      </c>
      <c r="P355" s="4">
        <v>2</v>
      </c>
      <c r="T355" s="4"/>
      <c r="U355" s="4"/>
      <c r="V355" s="1">
        <v>157</v>
      </c>
      <c r="W355" s="17"/>
      <c r="X355" s="49"/>
      <c r="AD355" s="2"/>
    </row>
    <row r="356" spans="1:30" ht="12.75" x14ac:dyDescent="0.2">
      <c r="A356" s="47" t="s">
        <v>461</v>
      </c>
      <c r="B356" s="47" t="s">
        <v>203</v>
      </c>
      <c r="C356" s="12" t="s">
        <v>208</v>
      </c>
      <c r="D356" s="50"/>
      <c r="E356" s="50"/>
      <c r="F356" s="6"/>
      <c r="G356" s="6"/>
      <c r="H356" s="43"/>
      <c r="I356" s="32"/>
      <c r="J356" s="2">
        <v>53</v>
      </c>
      <c r="K356" s="48">
        <v>12.2</v>
      </c>
      <c r="L356" s="3">
        <v>7.7</v>
      </c>
      <c r="M356" s="62"/>
      <c r="N356" s="60">
        <v>1</v>
      </c>
      <c r="O356" s="60">
        <v>1</v>
      </c>
      <c r="P356" s="4">
        <v>2</v>
      </c>
      <c r="T356" s="4"/>
      <c r="U356" s="4"/>
      <c r="W356" s="17"/>
      <c r="X356" s="49"/>
      <c r="AD356" s="2"/>
    </row>
    <row r="357" spans="1:30" ht="12.75" x14ac:dyDescent="0.2">
      <c r="A357" s="47" t="s">
        <v>462</v>
      </c>
      <c r="B357" s="47" t="s">
        <v>203</v>
      </c>
      <c r="C357" s="12" t="s">
        <v>208</v>
      </c>
      <c r="D357" s="50"/>
      <c r="E357" s="50"/>
      <c r="F357" s="6"/>
      <c r="G357" s="6"/>
      <c r="H357" s="43"/>
      <c r="I357" s="32"/>
      <c r="J357" s="2">
        <v>53</v>
      </c>
      <c r="K357" s="48">
        <v>3.6</v>
      </c>
      <c r="L357" s="3">
        <v>2.6</v>
      </c>
      <c r="M357" s="62"/>
      <c r="N357" s="60">
        <v>0</v>
      </c>
      <c r="O357" s="60">
        <v>0</v>
      </c>
      <c r="T357" s="4"/>
      <c r="U357" s="4"/>
      <c r="W357" s="17"/>
      <c r="X357" s="49"/>
      <c r="AD357" s="2"/>
    </row>
    <row r="358" spans="1:30" ht="12.75" x14ac:dyDescent="0.2">
      <c r="A358" s="47" t="s">
        <v>463</v>
      </c>
      <c r="B358" s="47" t="s">
        <v>203</v>
      </c>
      <c r="C358" s="12" t="s">
        <v>208</v>
      </c>
      <c r="D358" s="50"/>
      <c r="E358" s="50"/>
      <c r="F358" s="6"/>
      <c r="G358" s="6"/>
      <c r="H358" s="43"/>
      <c r="I358" s="32"/>
      <c r="J358" s="2">
        <v>53</v>
      </c>
      <c r="K358" s="48">
        <v>1.8</v>
      </c>
      <c r="L358" s="3">
        <v>1.1000000000000001</v>
      </c>
      <c r="M358" s="62"/>
      <c r="N358" s="60">
        <v>0</v>
      </c>
      <c r="O358" s="60">
        <v>0</v>
      </c>
      <c r="T358" s="4"/>
      <c r="U358" s="4"/>
      <c r="W358" s="17"/>
      <c r="X358" s="49"/>
      <c r="AD358" s="2"/>
    </row>
    <row r="359" spans="1:30" ht="12.75" x14ac:dyDescent="0.2">
      <c r="A359" s="47" t="s">
        <v>464</v>
      </c>
      <c r="B359" s="47" t="s">
        <v>203</v>
      </c>
      <c r="C359" s="12" t="s">
        <v>208</v>
      </c>
      <c r="D359" s="50"/>
      <c r="E359" s="50"/>
      <c r="F359" s="6"/>
      <c r="G359" s="6"/>
      <c r="H359" s="43"/>
      <c r="I359" s="32"/>
      <c r="J359" s="2">
        <v>53</v>
      </c>
      <c r="K359" s="48">
        <v>15.2</v>
      </c>
      <c r="L359" s="3">
        <v>9.5</v>
      </c>
      <c r="M359" s="62"/>
      <c r="N359" s="60">
        <v>1</v>
      </c>
      <c r="O359" s="60">
        <v>2</v>
      </c>
      <c r="P359" s="4">
        <v>3</v>
      </c>
      <c r="T359" s="4"/>
      <c r="U359" s="4"/>
      <c r="V359" s="1">
        <v>23</v>
      </c>
      <c r="W359" s="17"/>
      <c r="X359" s="49"/>
      <c r="AD359" s="2"/>
    </row>
    <row r="360" spans="1:30" ht="12.75" x14ac:dyDescent="0.2">
      <c r="A360" s="47" t="s">
        <v>465</v>
      </c>
      <c r="B360" s="47" t="s">
        <v>203</v>
      </c>
      <c r="C360" s="12" t="s">
        <v>208</v>
      </c>
      <c r="D360" s="50"/>
      <c r="E360" s="50"/>
      <c r="F360" s="6"/>
      <c r="G360" s="6"/>
      <c r="H360" s="43"/>
      <c r="I360" s="32"/>
      <c r="J360" s="2">
        <v>53</v>
      </c>
      <c r="K360" s="48">
        <v>10</v>
      </c>
      <c r="L360" s="3">
        <v>6.2</v>
      </c>
      <c r="M360" s="62"/>
      <c r="N360" s="60">
        <v>1</v>
      </c>
      <c r="O360" s="60">
        <v>1</v>
      </c>
      <c r="P360" s="4">
        <v>2</v>
      </c>
      <c r="T360" s="4"/>
      <c r="U360" s="4"/>
      <c r="W360" s="17"/>
      <c r="X360" s="49"/>
      <c r="AD360" s="2"/>
    </row>
    <row r="361" spans="1:30" ht="12.75" x14ac:dyDescent="0.2">
      <c r="A361" s="47" t="s">
        <v>466</v>
      </c>
      <c r="B361" s="47" t="s">
        <v>203</v>
      </c>
      <c r="C361" s="12" t="s">
        <v>208</v>
      </c>
      <c r="D361" s="50"/>
      <c r="E361" s="50"/>
      <c r="F361" s="6"/>
      <c r="G361" s="6"/>
      <c r="H361" s="43"/>
      <c r="I361" s="32"/>
      <c r="J361" s="2">
        <v>53</v>
      </c>
      <c r="K361" s="48">
        <v>11.2</v>
      </c>
      <c r="L361" s="3">
        <v>8</v>
      </c>
      <c r="M361" s="62"/>
      <c r="N361" s="60">
        <v>1</v>
      </c>
      <c r="O361" s="60">
        <v>1</v>
      </c>
      <c r="P361" s="4">
        <v>2</v>
      </c>
      <c r="T361" s="4"/>
      <c r="U361" s="4"/>
      <c r="W361" s="17"/>
      <c r="X361" s="49"/>
      <c r="AD361" s="2"/>
    </row>
    <row r="362" spans="1:30" ht="12.75" x14ac:dyDescent="0.2">
      <c r="A362" s="47" t="s">
        <v>467</v>
      </c>
      <c r="B362" s="47" t="s">
        <v>203</v>
      </c>
      <c r="C362" s="12" t="s">
        <v>208</v>
      </c>
      <c r="D362" s="50"/>
      <c r="E362" s="50"/>
      <c r="F362" s="6"/>
      <c r="G362" s="6"/>
      <c r="H362" s="43"/>
      <c r="I362" s="32"/>
      <c r="J362" s="2">
        <v>53</v>
      </c>
      <c r="K362" s="48">
        <v>11.7</v>
      </c>
      <c r="L362" s="3">
        <v>6.8</v>
      </c>
      <c r="M362" s="62"/>
      <c r="N362" s="60">
        <v>1</v>
      </c>
      <c r="O362" s="60">
        <v>1</v>
      </c>
      <c r="P362" s="4">
        <v>2</v>
      </c>
      <c r="T362" s="4"/>
      <c r="U362" s="4"/>
      <c r="W362" s="17"/>
      <c r="X362" s="49"/>
      <c r="AD362" s="2"/>
    </row>
    <row r="363" spans="1:30" ht="12.75" x14ac:dyDescent="0.2">
      <c r="A363" s="47" t="s">
        <v>468</v>
      </c>
      <c r="B363" s="47" t="s">
        <v>203</v>
      </c>
      <c r="C363" s="12" t="s">
        <v>208</v>
      </c>
      <c r="D363" s="50"/>
      <c r="E363" s="50"/>
      <c r="F363" s="6"/>
      <c r="G363" s="6"/>
      <c r="H363" s="43"/>
      <c r="I363" s="32"/>
      <c r="J363" s="2">
        <v>53</v>
      </c>
      <c r="K363" s="48">
        <v>10.1</v>
      </c>
      <c r="L363" s="3">
        <v>6</v>
      </c>
      <c r="M363" s="62"/>
      <c r="N363" s="60">
        <v>1</v>
      </c>
      <c r="O363" s="60">
        <v>0</v>
      </c>
      <c r="P363" s="4">
        <v>1</v>
      </c>
      <c r="T363" s="4"/>
      <c r="U363" s="4"/>
      <c r="W363" s="17"/>
      <c r="X363" s="49"/>
      <c r="AD363" s="2"/>
    </row>
    <row r="364" spans="1:30" ht="12.75" x14ac:dyDescent="0.2">
      <c r="A364" s="47" t="s">
        <v>469</v>
      </c>
      <c r="B364" s="47" t="s">
        <v>203</v>
      </c>
      <c r="C364" s="12" t="s">
        <v>208</v>
      </c>
      <c r="D364" s="50"/>
      <c r="E364" s="50"/>
      <c r="F364" s="6"/>
      <c r="G364" s="6"/>
      <c r="H364" s="43"/>
      <c r="I364" s="32"/>
      <c r="J364" s="2">
        <v>53</v>
      </c>
      <c r="K364" s="48">
        <v>17.3</v>
      </c>
      <c r="L364" s="3">
        <v>8.1999999999999993</v>
      </c>
      <c r="M364" s="62"/>
      <c r="N364" s="60">
        <v>1</v>
      </c>
      <c r="O364" s="60">
        <v>1</v>
      </c>
      <c r="P364" s="4">
        <v>2</v>
      </c>
      <c r="T364" s="4"/>
      <c r="U364" s="4"/>
      <c r="W364" s="17"/>
      <c r="X364" s="49"/>
      <c r="AD364" s="2"/>
    </row>
    <row r="365" spans="1:30" ht="12.75" x14ac:dyDescent="0.2">
      <c r="A365" s="47" t="s">
        <v>470</v>
      </c>
      <c r="B365" s="47" t="s">
        <v>203</v>
      </c>
      <c r="C365" s="12" t="s">
        <v>208</v>
      </c>
      <c r="D365" s="50"/>
      <c r="E365" s="50"/>
      <c r="F365" s="6"/>
      <c r="G365" s="6"/>
      <c r="H365" s="43"/>
      <c r="I365" s="32"/>
      <c r="J365" s="2">
        <v>53</v>
      </c>
      <c r="K365" s="48">
        <v>12.9</v>
      </c>
      <c r="L365" s="3">
        <v>6.9</v>
      </c>
      <c r="M365" s="62"/>
      <c r="N365" s="60">
        <v>3</v>
      </c>
      <c r="O365" s="60">
        <v>2</v>
      </c>
      <c r="P365" s="4">
        <v>5</v>
      </c>
      <c r="T365" s="4"/>
      <c r="U365" s="4"/>
      <c r="W365" s="17"/>
      <c r="X365" s="49"/>
      <c r="AD365" s="2"/>
    </row>
    <row r="366" spans="1:30" ht="12.75" x14ac:dyDescent="0.2">
      <c r="A366" s="47" t="s">
        <v>471</v>
      </c>
      <c r="B366" s="47" t="s">
        <v>203</v>
      </c>
      <c r="C366" s="12" t="s">
        <v>208</v>
      </c>
      <c r="D366" s="50"/>
      <c r="E366" s="50"/>
      <c r="F366" s="6"/>
      <c r="G366" s="6"/>
      <c r="H366" s="43"/>
      <c r="I366" s="32"/>
      <c r="J366" s="2">
        <v>53</v>
      </c>
      <c r="K366" s="48">
        <v>14.9</v>
      </c>
      <c r="L366" s="3">
        <v>7.7</v>
      </c>
      <c r="M366" s="62"/>
      <c r="N366" s="60">
        <v>1</v>
      </c>
      <c r="O366" s="60">
        <v>1</v>
      </c>
      <c r="P366" s="4">
        <v>2</v>
      </c>
      <c r="T366" s="4"/>
      <c r="U366" s="4"/>
      <c r="W366" s="17"/>
      <c r="X366" s="49"/>
      <c r="AD366" s="2"/>
    </row>
    <row r="367" spans="1:30" ht="12.75" x14ac:dyDescent="0.2">
      <c r="A367" s="47" t="s">
        <v>472</v>
      </c>
      <c r="B367" s="47" t="s">
        <v>203</v>
      </c>
      <c r="C367" s="12" t="s">
        <v>208</v>
      </c>
      <c r="D367" s="50"/>
      <c r="E367" s="50"/>
      <c r="F367" s="6"/>
      <c r="G367" s="6"/>
      <c r="H367" s="43"/>
      <c r="I367" s="32"/>
      <c r="J367" s="2">
        <v>53</v>
      </c>
      <c r="K367" s="48">
        <v>5.8</v>
      </c>
      <c r="L367" s="3">
        <v>4.3</v>
      </c>
      <c r="M367" s="62"/>
      <c r="N367" s="60">
        <v>0</v>
      </c>
      <c r="O367" s="60">
        <v>0</v>
      </c>
      <c r="T367" s="4"/>
      <c r="U367" s="4"/>
      <c r="W367" s="17"/>
      <c r="X367" s="49"/>
      <c r="AD367" s="2"/>
    </row>
    <row r="368" spans="1:30" ht="12.75" x14ac:dyDescent="0.2">
      <c r="A368" s="47" t="s">
        <v>473</v>
      </c>
      <c r="B368" s="47" t="s">
        <v>203</v>
      </c>
      <c r="C368" s="12" t="s">
        <v>208</v>
      </c>
      <c r="D368" s="50"/>
      <c r="E368" s="50"/>
      <c r="F368" s="6"/>
      <c r="G368" s="6"/>
      <c r="H368" s="43"/>
      <c r="I368" s="32"/>
      <c r="J368" s="2">
        <v>53</v>
      </c>
      <c r="K368" s="48">
        <v>6.4</v>
      </c>
      <c r="L368" s="3">
        <v>3.8</v>
      </c>
      <c r="M368" s="62"/>
      <c r="N368" s="60">
        <v>0</v>
      </c>
      <c r="O368" s="60">
        <v>0</v>
      </c>
      <c r="T368" s="4"/>
      <c r="U368" s="4"/>
      <c r="W368" s="17"/>
      <c r="X368" s="49"/>
      <c r="AD368" s="2"/>
    </row>
    <row r="369" spans="1:30" ht="12.75" x14ac:dyDescent="0.2">
      <c r="A369" s="47" t="s">
        <v>474</v>
      </c>
      <c r="B369" s="47" t="s">
        <v>203</v>
      </c>
      <c r="C369" s="12" t="s">
        <v>208</v>
      </c>
      <c r="D369" s="50"/>
      <c r="E369" s="50"/>
      <c r="F369" s="6"/>
      <c r="G369" s="6"/>
      <c r="H369" s="43"/>
      <c r="I369" s="32"/>
      <c r="J369" s="2">
        <v>53</v>
      </c>
      <c r="K369" s="48">
        <v>16.899999999999999</v>
      </c>
      <c r="L369" s="3">
        <v>10.7</v>
      </c>
      <c r="M369" s="62"/>
      <c r="N369" s="60">
        <v>1</v>
      </c>
      <c r="O369" s="60">
        <v>1</v>
      </c>
      <c r="P369" s="4">
        <v>2</v>
      </c>
      <c r="T369" s="4"/>
      <c r="U369" s="4"/>
      <c r="V369" s="1">
        <v>145</v>
      </c>
      <c r="W369" s="17"/>
      <c r="X369" s="49"/>
      <c r="AD369" s="2"/>
    </row>
    <row r="370" spans="1:30" ht="12.75" x14ac:dyDescent="0.2">
      <c r="A370" s="47" t="s">
        <v>475</v>
      </c>
      <c r="B370" s="47" t="s">
        <v>203</v>
      </c>
      <c r="C370" s="12" t="s">
        <v>208</v>
      </c>
      <c r="D370" s="50"/>
      <c r="E370" s="50"/>
      <c r="F370" s="6"/>
      <c r="G370" s="6"/>
      <c r="H370" s="43"/>
      <c r="I370" s="32"/>
      <c r="J370" s="2">
        <v>53</v>
      </c>
      <c r="K370" s="48">
        <v>18.100000000000001</v>
      </c>
      <c r="L370" s="3">
        <v>10.8</v>
      </c>
      <c r="M370" s="62"/>
      <c r="N370" s="60">
        <v>1</v>
      </c>
      <c r="O370" s="60">
        <v>2</v>
      </c>
      <c r="P370" s="4">
        <v>3</v>
      </c>
      <c r="T370" s="4"/>
      <c r="U370" s="4"/>
      <c r="V370" s="1">
        <v>311</v>
      </c>
      <c r="W370" s="17"/>
      <c r="X370" s="49"/>
      <c r="AD370" s="2"/>
    </row>
    <row r="371" spans="1:30" ht="12.75" x14ac:dyDescent="0.2">
      <c r="A371" s="47" t="s">
        <v>476</v>
      </c>
      <c r="B371" s="47" t="s">
        <v>203</v>
      </c>
      <c r="C371" s="12" t="s">
        <v>208</v>
      </c>
      <c r="D371" s="50"/>
      <c r="E371" s="50"/>
      <c r="F371" s="6"/>
      <c r="G371" s="6"/>
      <c r="H371" s="43"/>
      <c r="I371" s="32"/>
      <c r="J371" s="2">
        <v>53</v>
      </c>
      <c r="K371" s="48">
        <v>4.8</v>
      </c>
      <c r="L371" s="3">
        <v>2.6</v>
      </c>
      <c r="M371" s="62"/>
      <c r="N371" s="60">
        <v>0</v>
      </c>
      <c r="O371" s="60">
        <v>0</v>
      </c>
      <c r="T371" s="4"/>
      <c r="U371" s="4"/>
      <c r="W371" s="17"/>
      <c r="X371" s="49"/>
      <c r="AD371" s="2"/>
    </row>
    <row r="372" spans="1:30" ht="12.75" x14ac:dyDescent="0.2">
      <c r="A372" s="47" t="s">
        <v>477</v>
      </c>
      <c r="B372" s="47" t="s">
        <v>203</v>
      </c>
      <c r="C372" s="12" t="s">
        <v>208</v>
      </c>
      <c r="D372" s="50"/>
      <c r="E372" s="50"/>
      <c r="F372" s="6"/>
      <c r="G372" s="6"/>
      <c r="H372" s="43"/>
      <c r="I372" s="32"/>
      <c r="J372" s="2">
        <v>53</v>
      </c>
      <c r="K372" s="48">
        <v>3.6</v>
      </c>
      <c r="L372" s="3">
        <v>1.6</v>
      </c>
      <c r="M372" s="62"/>
      <c r="N372" s="60">
        <v>0</v>
      </c>
      <c r="O372" s="60">
        <v>0</v>
      </c>
      <c r="T372" s="4"/>
      <c r="U372" s="4"/>
      <c r="W372" s="17"/>
      <c r="X372" s="49"/>
      <c r="AD372" s="2"/>
    </row>
    <row r="373" spans="1:30" ht="12.75" x14ac:dyDescent="0.2">
      <c r="A373" s="47" t="s">
        <v>478</v>
      </c>
      <c r="B373" s="47" t="s">
        <v>203</v>
      </c>
      <c r="C373" s="12" t="s">
        <v>208</v>
      </c>
      <c r="D373" s="50"/>
      <c r="E373" s="50"/>
      <c r="F373" s="6"/>
      <c r="G373" s="6"/>
      <c r="H373" s="43"/>
      <c r="I373" s="32"/>
      <c r="J373" s="2">
        <v>53</v>
      </c>
      <c r="K373" s="48">
        <v>2.8</v>
      </c>
      <c r="L373" s="3">
        <v>1.8</v>
      </c>
      <c r="M373" s="62"/>
      <c r="N373" s="60">
        <v>0</v>
      </c>
      <c r="O373" s="60">
        <v>0</v>
      </c>
      <c r="T373" s="4"/>
      <c r="U373" s="4"/>
      <c r="W373" s="17"/>
      <c r="X373" s="49"/>
      <c r="AD373" s="2"/>
    </row>
    <row r="374" spans="1:30" ht="12.75" x14ac:dyDescent="0.2">
      <c r="A374" s="47" t="s">
        <v>479</v>
      </c>
      <c r="B374" s="47" t="s">
        <v>203</v>
      </c>
      <c r="C374" s="12" t="s">
        <v>208</v>
      </c>
      <c r="D374" s="50"/>
      <c r="E374" s="50"/>
      <c r="F374" s="6"/>
      <c r="G374" s="6"/>
      <c r="H374" s="43"/>
      <c r="I374" s="32"/>
      <c r="J374" s="2">
        <v>53</v>
      </c>
      <c r="K374" s="48">
        <v>4.7</v>
      </c>
      <c r="L374" s="3">
        <v>2.9</v>
      </c>
      <c r="M374" s="62"/>
      <c r="N374" s="60">
        <v>0</v>
      </c>
      <c r="O374" s="60">
        <v>0</v>
      </c>
      <c r="T374" s="4"/>
      <c r="U374" s="4"/>
      <c r="W374" s="17"/>
      <c r="X374" s="49"/>
      <c r="AD374" s="2"/>
    </row>
    <row r="375" spans="1:30" ht="12.75" x14ac:dyDescent="0.2">
      <c r="A375" s="47" t="s">
        <v>480</v>
      </c>
      <c r="B375" s="47" t="s">
        <v>203</v>
      </c>
      <c r="C375" s="12" t="s">
        <v>208</v>
      </c>
      <c r="D375" s="50"/>
      <c r="E375" s="50"/>
      <c r="F375" s="6"/>
      <c r="G375" s="6"/>
      <c r="H375" s="43"/>
      <c r="I375" s="32"/>
      <c r="J375" s="2">
        <v>53</v>
      </c>
      <c r="K375" s="48">
        <v>2</v>
      </c>
      <c r="L375" s="3">
        <v>1.3</v>
      </c>
      <c r="M375" s="62"/>
      <c r="N375" s="60">
        <v>0</v>
      </c>
      <c r="O375" s="60">
        <v>0</v>
      </c>
      <c r="T375" s="4"/>
      <c r="U375" s="4"/>
      <c r="W375" s="17"/>
      <c r="X375" s="49"/>
      <c r="AD375" s="2"/>
    </row>
    <row r="376" spans="1:30" ht="12.75" x14ac:dyDescent="0.2">
      <c r="A376" s="47" t="s">
        <v>481</v>
      </c>
      <c r="B376" s="47" t="s">
        <v>203</v>
      </c>
      <c r="C376" s="12" t="s">
        <v>208</v>
      </c>
      <c r="D376" s="50"/>
      <c r="E376" s="50"/>
      <c r="F376" s="6"/>
      <c r="G376" s="6"/>
      <c r="H376" s="43"/>
      <c r="I376" s="32"/>
      <c r="J376" s="2">
        <v>53</v>
      </c>
      <c r="K376" s="48">
        <v>2.7</v>
      </c>
      <c r="L376" s="3">
        <v>1.7</v>
      </c>
      <c r="M376" s="62"/>
      <c r="N376" s="60">
        <v>0</v>
      </c>
      <c r="O376" s="60">
        <v>0</v>
      </c>
      <c r="T376" s="4"/>
      <c r="U376" s="4"/>
      <c r="W376" s="17"/>
      <c r="X376" s="49"/>
      <c r="AD376" s="2"/>
    </row>
    <row r="377" spans="1:30" ht="12.75" x14ac:dyDescent="0.2">
      <c r="A377" s="47" t="s">
        <v>482</v>
      </c>
      <c r="B377" s="47" t="s">
        <v>203</v>
      </c>
      <c r="C377" s="12" t="s">
        <v>208</v>
      </c>
      <c r="D377" s="50"/>
      <c r="E377" s="50"/>
      <c r="F377" s="6"/>
      <c r="G377" s="6"/>
      <c r="H377" s="43"/>
      <c r="I377" s="32"/>
      <c r="J377" s="2">
        <v>53</v>
      </c>
      <c r="K377" s="48">
        <v>1.8</v>
      </c>
      <c r="L377" s="3">
        <v>0.8</v>
      </c>
      <c r="M377" s="62"/>
      <c r="N377" s="60">
        <v>0</v>
      </c>
      <c r="O377" s="60">
        <v>0</v>
      </c>
      <c r="T377" s="4"/>
      <c r="U377" s="4"/>
      <c r="W377" s="17"/>
      <c r="X377" s="49"/>
      <c r="AD377" s="2"/>
    </row>
    <row r="378" spans="1:30" ht="12.75" x14ac:dyDescent="0.2">
      <c r="A378" s="47" t="s">
        <v>483</v>
      </c>
      <c r="B378" s="47" t="s">
        <v>203</v>
      </c>
      <c r="C378" s="12" t="s">
        <v>208</v>
      </c>
      <c r="D378" s="50"/>
      <c r="E378" s="50"/>
      <c r="F378" s="6"/>
      <c r="G378" s="6"/>
      <c r="H378" s="43"/>
      <c r="I378" s="32"/>
      <c r="J378" s="2">
        <v>53</v>
      </c>
      <c r="K378" s="48">
        <v>2</v>
      </c>
      <c r="L378" s="3">
        <v>1.4</v>
      </c>
      <c r="M378" s="62"/>
      <c r="N378" s="60">
        <v>0</v>
      </c>
      <c r="O378" s="60">
        <v>0</v>
      </c>
      <c r="T378" s="4"/>
      <c r="U378" s="4"/>
      <c r="W378" s="17"/>
      <c r="X378" s="49"/>
      <c r="AD378" s="2"/>
    </row>
    <row r="379" spans="1:30" ht="12.75" x14ac:dyDescent="0.2">
      <c r="A379" s="47" t="s">
        <v>484</v>
      </c>
      <c r="B379" s="47" t="s">
        <v>203</v>
      </c>
      <c r="C379" s="12" t="s">
        <v>208</v>
      </c>
      <c r="D379" s="50"/>
      <c r="E379" s="50"/>
      <c r="F379" s="6"/>
      <c r="G379" s="6"/>
      <c r="H379" s="43"/>
      <c r="I379" s="32"/>
      <c r="J379" s="2">
        <v>53</v>
      </c>
      <c r="K379" s="48">
        <v>9.1999999999999993</v>
      </c>
      <c r="L379" s="3">
        <v>5.9</v>
      </c>
      <c r="M379" s="62"/>
      <c r="N379" s="60">
        <v>2</v>
      </c>
      <c r="O379" s="60">
        <v>1</v>
      </c>
      <c r="P379" s="4">
        <v>3</v>
      </c>
      <c r="T379" s="4"/>
      <c r="U379" s="4"/>
      <c r="W379" s="17"/>
      <c r="X379" s="49"/>
      <c r="AD379" s="2"/>
    </row>
    <row r="380" spans="1:30" ht="12.75" x14ac:dyDescent="0.2">
      <c r="A380" s="47" t="s">
        <v>485</v>
      </c>
      <c r="B380" s="47" t="s">
        <v>203</v>
      </c>
      <c r="C380" s="12" t="s">
        <v>208</v>
      </c>
      <c r="D380" s="50"/>
      <c r="E380" s="50"/>
      <c r="F380" s="6"/>
      <c r="G380" s="6"/>
      <c r="H380" s="43"/>
      <c r="I380" s="32"/>
      <c r="J380" s="2">
        <v>53</v>
      </c>
      <c r="K380" s="48">
        <v>9.6</v>
      </c>
      <c r="L380" s="3">
        <v>6.4</v>
      </c>
      <c r="M380" s="62"/>
      <c r="N380" s="60">
        <v>1</v>
      </c>
      <c r="O380" s="60">
        <v>2</v>
      </c>
      <c r="P380" s="4">
        <v>3</v>
      </c>
      <c r="T380" s="4"/>
      <c r="U380" s="4"/>
      <c r="W380" s="17"/>
      <c r="X380" s="49"/>
      <c r="AD380" s="2"/>
    </row>
    <row r="381" spans="1:30" ht="12.75" x14ac:dyDescent="0.2">
      <c r="A381" s="47" t="s">
        <v>486</v>
      </c>
      <c r="B381" s="47" t="s">
        <v>203</v>
      </c>
      <c r="C381" s="12" t="s">
        <v>208</v>
      </c>
      <c r="D381" s="50"/>
      <c r="E381" s="50"/>
      <c r="F381" s="6"/>
      <c r="G381" s="6"/>
      <c r="H381" s="43"/>
      <c r="I381" s="32"/>
      <c r="J381" s="2">
        <v>53</v>
      </c>
      <c r="K381" s="48">
        <v>2.1</v>
      </c>
      <c r="L381" s="3">
        <v>1.6</v>
      </c>
      <c r="M381" s="62"/>
      <c r="N381" s="60">
        <v>0</v>
      </c>
      <c r="O381" s="60">
        <v>0</v>
      </c>
      <c r="T381" s="4"/>
      <c r="U381" s="4"/>
      <c r="W381" s="17"/>
      <c r="X381" s="49"/>
      <c r="AD381" s="2"/>
    </row>
    <row r="382" spans="1:30" ht="12.75" x14ac:dyDescent="0.2">
      <c r="A382" s="47" t="s">
        <v>487</v>
      </c>
      <c r="B382" s="47" t="s">
        <v>203</v>
      </c>
      <c r="C382" s="12" t="s">
        <v>208</v>
      </c>
      <c r="D382" s="50"/>
      <c r="E382" s="50"/>
      <c r="F382" s="6"/>
      <c r="G382" s="6"/>
      <c r="H382" s="43"/>
      <c r="I382" s="32"/>
      <c r="J382" s="2">
        <v>53</v>
      </c>
      <c r="K382" s="48">
        <v>2</v>
      </c>
      <c r="L382" s="3">
        <v>1.4</v>
      </c>
      <c r="M382" s="62"/>
      <c r="N382" s="60">
        <v>0</v>
      </c>
      <c r="O382" s="60">
        <v>0</v>
      </c>
      <c r="T382" s="4"/>
      <c r="U382" s="4"/>
      <c r="W382" s="17"/>
      <c r="X382" s="49"/>
      <c r="AD382" s="2"/>
    </row>
    <row r="383" spans="1:30" ht="12.75" x14ac:dyDescent="0.2">
      <c r="A383" s="47" t="s">
        <v>488</v>
      </c>
      <c r="B383" s="47" t="s">
        <v>203</v>
      </c>
      <c r="C383" s="12" t="s">
        <v>208</v>
      </c>
      <c r="D383" s="50"/>
      <c r="E383" s="50"/>
      <c r="F383" s="6"/>
      <c r="G383" s="6"/>
      <c r="H383" s="43"/>
      <c r="I383" s="32"/>
      <c r="J383" s="2">
        <v>53</v>
      </c>
      <c r="K383" s="48">
        <v>8.6</v>
      </c>
      <c r="L383" s="3">
        <v>5.6</v>
      </c>
      <c r="M383" s="62"/>
      <c r="N383" s="60">
        <v>1</v>
      </c>
      <c r="O383" s="60">
        <v>1</v>
      </c>
      <c r="P383" s="4">
        <v>2</v>
      </c>
      <c r="T383" s="4"/>
      <c r="U383" s="4"/>
      <c r="W383" s="17"/>
      <c r="X383" s="49"/>
      <c r="AD383" s="2"/>
    </row>
    <row r="384" spans="1:30" ht="12.75" x14ac:dyDescent="0.2">
      <c r="A384" s="47" t="s">
        <v>489</v>
      </c>
      <c r="B384" s="47" t="s">
        <v>203</v>
      </c>
      <c r="C384" s="12" t="s">
        <v>208</v>
      </c>
      <c r="D384" s="50"/>
      <c r="E384" s="50"/>
      <c r="F384" s="6"/>
      <c r="G384" s="6"/>
      <c r="H384" s="43"/>
      <c r="I384" s="32"/>
      <c r="J384" s="2">
        <v>53</v>
      </c>
      <c r="K384" s="48">
        <v>9.6999999999999993</v>
      </c>
      <c r="L384" s="3">
        <v>5.2</v>
      </c>
      <c r="M384" s="62"/>
      <c r="N384" s="60">
        <v>1</v>
      </c>
      <c r="O384" s="60">
        <v>1</v>
      </c>
      <c r="P384" s="4">
        <v>2</v>
      </c>
      <c r="T384" s="4"/>
      <c r="U384" s="4"/>
      <c r="W384" s="17"/>
      <c r="X384" s="49"/>
      <c r="AD384" s="2"/>
    </row>
    <row r="385" spans="1:30" ht="12.75" x14ac:dyDescent="0.2">
      <c r="A385" s="47" t="s">
        <v>490</v>
      </c>
      <c r="B385" s="47" t="s">
        <v>203</v>
      </c>
      <c r="C385" s="12" t="s">
        <v>208</v>
      </c>
      <c r="D385" s="50"/>
      <c r="E385" s="50"/>
      <c r="F385" s="6"/>
      <c r="G385" s="6"/>
      <c r="H385" s="43"/>
      <c r="I385" s="32"/>
      <c r="J385" s="2">
        <v>53</v>
      </c>
      <c r="K385" s="48">
        <v>10.199999999999999</v>
      </c>
      <c r="L385" s="3">
        <v>5.6</v>
      </c>
      <c r="M385" s="62"/>
      <c r="N385" s="60">
        <v>0</v>
      </c>
      <c r="O385" s="60">
        <v>1</v>
      </c>
      <c r="P385" s="4">
        <v>1</v>
      </c>
      <c r="T385" s="4"/>
      <c r="U385" s="4"/>
      <c r="W385" s="17"/>
      <c r="X385" s="49"/>
      <c r="AD385" s="2"/>
    </row>
    <row r="386" spans="1:30" ht="12.75" x14ac:dyDescent="0.2">
      <c r="A386" s="47" t="s">
        <v>491</v>
      </c>
      <c r="B386" s="47" t="s">
        <v>203</v>
      </c>
      <c r="C386" s="12" t="s">
        <v>208</v>
      </c>
      <c r="D386" s="50"/>
      <c r="E386" s="50"/>
      <c r="F386" s="6"/>
      <c r="G386" s="6"/>
      <c r="H386" s="43"/>
      <c r="I386" s="32"/>
      <c r="J386" s="2">
        <v>53</v>
      </c>
      <c r="K386" s="48">
        <v>18.7</v>
      </c>
      <c r="L386" s="3">
        <v>11.6</v>
      </c>
      <c r="M386" s="62"/>
      <c r="N386" s="60">
        <v>1</v>
      </c>
      <c r="O386" s="60">
        <v>1</v>
      </c>
      <c r="P386" s="4">
        <v>2</v>
      </c>
      <c r="T386" s="4"/>
      <c r="U386" s="4"/>
      <c r="V386" s="1">
        <v>106</v>
      </c>
      <c r="W386" s="17"/>
      <c r="X386" s="49"/>
      <c r="AD386" s="2"/>
    </row>
    <row r="387" spans="1:30" ht="12.75" x14ac:dyDescent="0.2">
      <c r="A387" s="47" t="s">
        <v>492</v>
      </c>
      <c r="B387" s="47" t="s">
        <v>203</v>
      </c>
      <c r="C387" s="12" t="s">
        <v>208</v>
      </c>
      <c r="D387" s="50"/>
      <c r="E387" s="50"/>
      <c r="F387" s="6"/>
      <c r="G387" s="6"/>
      <c r="H387" s="43"/>
      <c r="I387" s="32"/>
      <c r="J387" s="2">
        <v>53</v>
      </c>
      <c r="K387" s="48">
        <v>16.2</v>
      </c>
      <c r="L387" s="3">
        <v>9</v>
      </c>
      <c r="M387" s="62"/>
      <c r="N387" s="60">
        <v>1</v>
      </c>
      <c r="O387" s="60">
        <v>1</v>
      </c>
      <c r="P387" s="4">
        <v>2</v>
      </c>
      <c r="T387" s="4"/>
      <c r="U387" s="4"/>
      <c r="W387" s="17"/>
      <c r="X387" s="49"/>
      <c r="AD387" s="2"/>
    </row>
    <row r="388" spans="1:30" ht="12.75" x14ac:dyDescent="0.2">
      <c r="A388" s="47" t="s">
        <v>493</v>
      </c>
      <c r="B388" s="47" t="s">
        <v>203</v>
      </c>
      <c r="C388" s="12" t="s">
        <v>208</v>
      </c>
      <c r="D388" s="50"/>
      <c r="E388" s="50"/>
      <c r="F388" s="6"/>
      <c r="G388" s="6"/>
      <c r="H388" s="43"/>
      <c r="I388" s="32"/>
      <c r="J388" s="2">
        <v>53</v>
      </c>
      <c r="K388" s="48">
        <v>10.4</v>
      </c>
      <c r="L388" s="3">
        <v>6</v>
      </c>
      <c r="M388" s="62"/>
      <c r="N388" s="60">
        <v>1</v>
      </c>
      <c r="O388" s="60">
        <v>1</v>
      </c>
      <c r="P388" s="4">
        <v>2</v>
      </c>
      <c r="T388" s="4"/>
      <c r="U388" s="4"/>
      <c r="W388" s="17"/>
      <c r="X388" s="49"/>
      <c r="AD388" s="2"/>
    </row>
    <row r="389" spans="1:30" ht="12.75" x14ac:dyDescent="0.2">
      <c r="A389" s="47" t="s">
        <v>494</v>
      </c>
      <c r="B389" s="47" t="s">
        <v>203</v>
      </c>
      <c r="C389" s="12" t="s">
        <v>208</v>
      </c>
      <c r="D389" s="50"/>
      <c r="E389" s="50"/>
      <c r="F389" s="6"/>
      <c r="G389" s="6"/>
      <c r="H389" s="43"/>
      <c r="I389" s="32"/>
      <c r="J389" s="2">
        <v>53</v>
      </c>
      <c r="K389" s="48">
        <v>8.8000000000000007</v>
      </c>
      <c r="L389" s="3">
        <v>5.5</v>
      </c>
      <c r="M389" s="62"/>
      <c r="N389" s="60">
        <v>1</v>
      </c>
      <c r="O389" s="60">
        <v>1</v>
      </c>
      <c r="P389" s="4">
        <v>2</v>
      </c>
      <c r="T389" s="4"/>
      <c r="U389" s="4"/>
      <c r="W389" s="17"/>
      <c r="X389" s="49"/>
      <c r="AD389" s="2"/>
    </row>
    <row r="390" spans="1:30" ht="12.75" x14ac:dyDescent="0.2">
      <c r="A390" s="47" t="s">
        <v>495</v>
      </c>
      <c r="B390" s="47" t="s">
        <v>203</v>
      </c>
      <c r="C390" s="12" t="s">
        <v>208</v>
      </c>
      <c r="D390" s="50"/>
      <c r="E390" s="50"/>
      <c r="F390" s="6"/>
      <c r="G390" s="6"/>
      <c r="H390" s="43"/>
      <c r="I390" s="32"/>
      <c r="J390" s="2">
        <v>53</v>
      </c>
      <c r="K390" s="48">
        <v>17.5</v>
      </c>
      <c r="L390" s="3">
        <v>9.9</v>
      </c>
      <c r="M390" s="62"/>
      <c r="N390" s="60">
        <v>1</v>
      </c>
      <c r="O390" s="60">
        <v>1</v>
      </c>
      <c r="P390" s="4">
        <v>2</v>
      </c>
      <c r="T390" s="4"/>
      <c r="U390" s="4"/>
      <c r="V390" s="1">
        <v>180</v>
      </c>
      <c r="W390" s="17"/>
      <c r="X390" s="49"/>
      <c r="AD390" s="2"/>
    </row>
    <row r="391" spans="1:30" ht="12.75" x14ac:dyDescent="0.2">
      <c r="A391" s="47" t="s">
        <v>496</v>
      </c>
      <c r="B391" s="47" t="s">
        <v>203</v>
      </c>
      <c r="C391" s="12" t="s">
        <v>208</v>
      </c>
      <c r="D391" s="50"/>
      <c r="E391" s="50"/>
      <c r="F391" s="6"/>
      <c r="G391" s="6"/>
      <c r="H391" s="43"/>
      <c r="I391" s="32"/>
      <c r="J391" s="2">
        <v>53</v>
      </c>
      <c r="K391" s="48">
        <v>17</v>
      </c>
      <c r="L391" s="3">
        <v>8.1999999999999993</v>
      </c>
      <c r="M391" s="62"/>
      <c r="N391" s="60">
        <v>1</v>
      </c>
      <c r="O391" s="60">
        <v>1</v>
      </c>
      <c r="P391" s="4">
        <v>2</v>
      </c>
      <c r="T391" s="4"/>
      <c r="U391" s="4"/>
      <c r="W391" s="17"/>
      <c r="X391" s="49"/>
      <c r="AD391" s="2"/>
    </row>
    <row r="392" spans="1:30" ht="12.75" x14ac:dyDescent="0.2">
      <c r="A392" s="47" t="s">
        <v>497</v>
      </c>
      <c r="B392" s="47" t="s">
        <v>203</v>
      </c>
      <c r="C392" s="12" t="s">
        <v>208</v>
      </c>
      <c r="D392" s="50"/>
      <c r="E392" s="50"/>
      <c r="F392" s="6"/>
      <c r="G392" s="6"/>
      <c r="H392" s="43"/>
      <c r="I392" s="32"/>
      <c r="J392" s="2">
        <v>53</v>
      </c>
      <c r="K392" s="48">
        <v>18.399999999999999</v>
      </c>
      <c r="L392" s="3">
        <v>10.5</v>
      </c>
      <c r="M392" s="62"/>
      <c r="N392" s="60">
        <v>0</v>
      </c>
      <c r="O392" s="60">
        <v>5</v>
      </c>
      <c r="P392" s="4">
        <v>5</v>
      </c>
      <c r="T392" s="4"/>
      <c r="U392" s="4"/>
      <c r="W392" s="17"/>
      <c r="X392" s="49"/>
      <c r="AD392" s="2"/>
    </row>
    <row r="393" spans="1:30" ht="12.75" x14ac:dyDescent="0.2">
      <c r="A393" s="47" t="s">
        <v>498</v>
      </c>
      <c r="B393" s="47" t="s">
        <v>203</v>
      </c>
      <c r="C393" s="12" t="s">
        <v>208</v>
      </c>
      <c r="D393" s="50"/>
      <c r="E393" s="50"/>
      <c r="F393" s="6"/>
      <c r="G393" s="6"/>
      <c r="H393" s="43"/>
      <c r="I393" s="32"/>
      <c r="J393" s="2">
        <v>53</v>
      </c>
      <c r="K393" s="48">
        <v>4.4000000000000004</v>
      </c>
      <c r="L393" s="3">
        <v>3</v>
      </c>
      <c r="M393" s="62"/>
      <c r="N393" s="60">
        <v>0</v>
      </c>
      <c r="O393" s="60">
        <v>0</v>
      </c>
      <c r="T393" s="4"/>
      <c r="U393" s="4"/>
      <c r="W393" s="17"/>
      <c r="X393" s="49"/>
      <c r="AD393" s="2"/>
    </row>
    <row r="394" spans="1:30" ht="12.75" x14ac:dyDescent="0.2">
      <c r="A394" s="47" t="s">
        <v>499</v>
      </c>
      <c r="B394" s="47" t="s">
        <v>203</v>
      </c>
      <c r="C394" s="12" t="s">
        <v>208</v>
      </c>
      <c r="D394" s="50"/>
      <c r="E394" s="50"/>
      <c r="F394" s="6"/>
      <c r="G394" s="6"/>
      <c r="H394" s="43"/>
      <c r="I394" s="32"/>
      <c r="J394" s="2">
        <v>53</v>
      </c>
      <c r="K394" s="48">
        <v>9.5</v>
      </c>
      <c r="L394" s="3">
        <v>5.4</v>
      </c>
      <c r="M394" s="62"/>
      <c r="N394" s="60">
        <v>0</v>
      </c>
      <c r="O394" s="60">
        <v>0</v>
      </c>
      <c r="T394" s="4"/>
      <c r="U394" s="4"/>
      <c r="W394" s="17"/>
      <c r="X394" s="49"/>
      <c r="AD394" s="2"/>
    </row>
    <row r="395" spans="1:30" ht="12.75" x14ac:dyDescent="0.2">
      <c r="A395" s="47" t="s">
        <v>500</v>
      </c>
      <c r="B395" s="47" t="s">
        <v>203</v>
      </c>
      <c r="C395" s="12" t="s">
        <v>208</v>
      </c>
      <c r="D395" s="50"/>
      <c r="E395" s="50"/>
      <c r="F395" s="6"/>
      <c r="G395" s="6"/>
      <c r="H395" s="43"/>
      <c r="I395" s="32"/>
      <c r="J395" s="2">
        <v>53</v>
      </c>
      <c r="K395" s="48">
        <v>6.4</v>
      </c>
      <c r="L395" s="3">
        <v>3.6</v>
      </c>
      <c r="M395" s="62"/>
      <c r="N395" s="60">
        <v>0</v>
      </c>
      <c r="O395" s="60">
        <v>0</v>
      </c>
      <c r="T395" s="4"/>
      <c r="U395" s="4"/>
      <c r="W395" s="17"/>
      <c r="X395" s="49"/>
      <c r="AD395" s="2"/>
    </row>
    <row r="396" spans="1:30" ht="12.75" x14ac:dyDescent="0.2">
      <c r="A396" s="47" t="s">
        <v>501</v>
      </c>
      <c r="B396" s="47" t="s">
        <v>203</v>
      </c>
      <c r="C396" s="12" t="s">
        <v>208</v>
      </c>
      <c r="D396" s="50"/>
      <c r="E396" s="50"/>
      <c r="F396" s="6"/>
      <c r="G396" s="6"/>
      <c r="H396" s="43"/>
      <c r="I396" s="32"/>
      <c r="J396" s="2">
        <v>53</v>
      </c>
      <c r="K396" s="48">
        <v>18.8</v>
      </c>
      <c r="L396" s="3">
        <v>10.199999999999999</v>
      </c>
      <c r="M396" s="62"/>
      <c r="N396" s="60">
        <v>1</v>
      </c>
      <c r="O396" s="60">
        <v>1</v>
      </c>
      <c r="P396" s="4">
        <v>2</v>
      </c>
      <c r="T396" s="4"/>
      <c r="U396" s="4"/>
      <c r="W396" s="17"/>
      <c r="X396" s="49"/>
      <c r="AD396" s="2"/>
    </row>
    <row r="397" spans="1:30" ht="12.75" x14ac:dyDescent="0.2">
      <c r="A397" s="47" t="s">
        <v>502</v>
      </c>
      <c r="B397" s="47" t="s">
        <v>203</v>
      </c>
      <c r="C397" s="12" t="s">
        <v>208</v>
      </c>
      <c r="D397" s="50"/>
      <c r="E397" s="50"/>
      <c r="F397" s="6"/>
      <c r="G397" s="6"/>
      <c r="H397" s="43"/>
      <c r="I397" s="32"/>
      <c r="J397" s="2">
        <v>53</v>
      </c>
      <c r="K397" s="48">
        <v>17.5</v>
      </c>
      <c r="L397" s="3">
        <v>10.4</v>
      </c>
      <c r="M397" s="62"/>
      <c r="N397" s="60">
        <v>0</v>
      </c>
      <c r="O397" s="60">
        <v>1</v>
      </c>
      <c r="P397" s="4">
        <v>1</v>
      </c>
      <c r="T397" s="4"/>
      <c r="U397" s="4"/>
      <c r="W397" s="17"/>
      <c r="X397" s="49"/>
      <c r="AD397" s="2"/>
    </row>
    <row r="398" spans="1:30" ht="12.75" x14ac:dyDescent="0.2">
      <c r="A398" s="47" t="s">
        <v>503</v>
      </c>
      <c r="B398" s="47" t="s">
        <v>203</v>
      </c>
      <c r="C398" s="12" t="s">
        <v>208</v>
      </c>
      <c r="D398" s="50"/>
      <c r="E398" s="50"/>
      <c r="F398" s="6"/>
      <c r="G398" s="6"/>
      <c r="H398" s="43"/>
      <c r="I398" s="32"/>
      <c r="J398" s="2">
        <v>53</v>
      </c>
      <c r="K398" s="48">
        <v>15.3</v>
      </c>
      <c r="L398" s="3">
        <v>7.3</v>
      </c>
      <c r="M398" s="62"/>
      <c r="N398" s="60">
        <v>3</v>
      </c>
      <c r="O398" s="60">
        <v>1</v>
      </c>
      <c r="P398" s="4">
        <v>4</v>
      </c>
      <c r="T398" s="4"/>
      <c r="U398" s="4"/>
      <c r="W398" s="17"/>
      <c r="X398" s="49"/>
      <c r="AD398" s="2"/>
    </row>
    <row r="399" spans="1:30" ht="12.75" x14ac:dyDescent="0.2">
      <c r="A399" s="47" t="s">
        <v>504</v>
      </c>
      <c r="B399" s="47" t="s">
        <v>203</v>
      </c>
      <c r="C399" s="12" t="s">
        <v>208</v>
      </c>
      <c r="D399" s="50"/>
      <c r="E399" s="50"/>
      <c r="F399" s="6"/>
      <c r="G399" s="6"/>
      <c r="H399" s="43"/>
      <c r="I399" s="32"/>
      <c r="J399" s="2">
        <v>53</v>
      </c>
      <c r="K399" s="48">
        <v>13.3</v>
      </c>
      <c r="L399" s="3">
        <v>8.6999999999999993</v>
      </c>
      <c r="M399" s="62"/>
      <c r="N399" s="60">
        <v>1</v>
      </c>
      <c r="O399" s="60">
        <v>1</v>
      </c>
      <c r="P399" s="4">
        <v>2</v>
      </c>
      <c r="T399" s="4"/>
      <c r="U399" s="4"/>
      <c r="W399" s="17"/>
      <c r="X399" s="49"/>
      <c r="AD399" s="2"/>
    </row>
    <row r="400" spans="1:30" ht="12.75" x14ac:dyDescent="0.2">
      <c r="A400" s="47" t="s">
        <v>505</v>
      </c>
      <c r="B400" s="47" t="s">
        <v>203</v>
      </c>
      <c r="C400" s="12" t="s">
        <v>208</v>
      </c>
      <c r="D400" s="50"/>
      <c r="E400" s="50"/>
      <c r="F400" s="6"/>
      <c r="G400" s="6"/>
      <c r="H400" s="43"/>
      <c r="I400" s="32"/>
      <c r="J400" s="2">
        <v>53</v>
      </c>
      <c r="K400" s="48">
        <v>12.6</v>
      </c>
      <c r="L400" s="3">
        <v>5.0999999999999996</v>
      </c>
      <c r="M400" s="62"/>
      <c r="N400" s="60">
        <v>1</v>
      </c>
      <c r="O400" s="60">
        <v>1</v>
      </c>
      <c r="P400" s="4">
        <v>2</v>
      </c>
      <c r="T400" s="4"/>
      <c r="U400" s="4"/>
      <c r="W400" s="17"/>
      <c r="X400" s="49"/>
      <c r="AD400" s="2"/>
    </row>
    <row r="401" spans="1:30" ht="12.75" x14ac:dyDescent="0.2">
      <c r="A401" s="47" t="s">
        <v>506</v>
      </c>
      <c r="B401" s="47" t="s">
        <v>203</v>
      </c>
      <c r="C401" s="12" t="s">
        <v>208</v>
      </c>
      <c r="D401" s="50"/>
      <c r="E401" s="50"/>
      <c r="F401" s="6"/>
      <c r="G401" s="6"/>
      <c r="H401" s="43"/>
      <c r="I401" s="32"/>
      <c r="J401" s="2">
        <v>53</v>
      </c>
      <c r="K401" s="48">
        <v>2.9</v>
      </c>
      <c r="L401" s="3">
        <v>1.9</v>
      </c>
      <c r="M401" s="62"/>
      <c r="N401" s="60">
        <v>0</v>
      </c>
      <c r="O401" s="60">
        <v>0</v>
      </c>
      <c r="T401" s="4"/>
      <c r="U401" s="4"/>
      <c r="W401" s="17"/>
      <c r="X401" s="49"/>
      <c r="AD401" s="2"/>
    </row>
    <row r="402" spans="1:30" ht="12.75" x14ac:dyDescent="0.2">
      <c r="A402" s="47" t="s">
        <v>507</v>
      </c>
      <c r="B402" s="47" t="s">
        <v>203</v>
      </c>
      <c r="C402" s="12" t="s">
        <v>208</v>
      </c>
      <c r="D402" s="50"/>
      <c r="E402" s="50"/>
      <c r="F402" s="6"/>
      <c r="G402" s="6"/>
      <c r="H402" s="43"/>
      <c r="I402" s="32"/>
      <c r="J402" s="2">
        <v>53</v>
      </c>
      <c r="K402" s="48">
        <v>10.199999999999999</v>
      </c>
      <c r="L402" s="3">
        <v>6.1</v>
      </c>
      <c r="M402" s="62"/>
      <c r="N402" s="60">
        <v>1</v>
      </c>
      <c r="O402" s="60">
        <v>1</v>
      </c>
      <c r="P402" s="4">
        <v>2</v>
      </c>
      <c r="T402" s="4"/>
      <c r="U402" s="4"/>
      <c r="W402" s="17"/>
      <c r="X402" s="49"/>
      <c r="AD402" s="2"/>
    </row>
    <row r="403" spans="1:30" ht="12.75" x14ac:dyDescent="0.2">
      <c r="A403" s="47" t="s">
        <v>508</v>
      </c>
      <c r="B403" s="47" t="s">
        <v>203</v>
      </c>
      <c r="C403" s="12" t="s">
        <v>208</v>
      </c>
      <c r="D403" s="50"/>
      <c r="E403" s="50"/>
      <c r="F403" s="6"/>
      <c r="G403" s="6"/>
      <c r="H403" s="43"/>
      <c r="I403" s="32"/>
      <c r="J403" s="2">
        <v>53</v>
      </c>
      <c r="K403" s="48">
        <v>3.1</v>
      </c>
      <c r="L403" s="3">
        <v>1.9</v>
      </c>
      <c r="M403" s="62"/>
      <c r="N403" s="60">
        <v>0</v>
      </c>
      <c r="O403" s="60">
        <v>0</v>
      </c>
      <c r="T403" s="4"/>
      <c r="U403" s="4"/>
      <c r="W403" s="17"/>
      <c r="X403" s="49"/>
      <c r="AD403" s="2"/>
    </row>
    <row r="404" spans="1:30" ht="12.75" x14ac:dyDescent="0.2">
      <c r="A404" s="47" t="s">
        <v>509</v>
      </c>
      <c r="B404" s="47" t="s">
        <v>203</v>
      </c>
      <c r="C404" s="12" t="s">
        <v>208</v>
      </c>
      <c r="D404" s="50"/>
      <c r="E404" s="50"/>
      <c r="F404" s="6"/>
      <c r="G404" s="6"/>
      <c r="H404" s="43"/>
      <c r="I404" s="32"/>
      <c r="J404" s="2">
        <v>53</v>
      </c>
      <c r="K404" s="48">
        <v>1.8</v>
      </c>
      <c r="L404" s="3">
        <v>1.2</v>
      </c>
      <c r="M404" s="62"/>
      <c r="N404" s="60">
        <v>0</v>
      </c>
      <c r="O404" s="60">
        <v>0</v>
      </c>
      <c r="T404" s="4"/>
      <c r="U404" s="4"/>
      <c r="W404" s="17"/>
      <c r="X404" s="49"/>
      <c r="AD404" s="2"/>
    </row>
    <row r="405" spans="1:30" ht="12.75" x14ac:dyDescent="0.2">
      <c r="A405" s="47" t="s">
        <v>510</v>
      </c>
      <c r="B405" s="47" t="s">
        <v>203</v>
      </c>
      <c r="C405" s="12" t="s">
        <v>208</v>
      </c>
      <c r="D405" s="50"/>
      <c r="E405" s="50"/>
      <c r="F405" s="6"/>
      <c r="G405" s="6"/>
      <c r="H405" s="43"/>
      <c r="I405" s="32"/>
      <c r="J405" s="2">
        <v>53</v>
      </c>
      <c r="K405" s="48">
        <v>9.6</v>
      </c>
      <c r="L405" s="3">
        <v>6.5</v>
      </c>
      <c r="M405" s="62"/>
      <c r="N405" s="60">
        <v>1</v>
      </c>
      <c r="O405" s="60">
        <v>1</v>
      </c>
      <c r="P405" s="4">
        <v>2</v>
      </c>
      <c r="T405" s="4"/>
      <c r="U405" s="4"/>
      <c r="W405" s="17"/>
      <c r="X405" s="49"/>
      <c r="AD405" s="2"/>
    </row>
    <row r="406" spans="1:30" ht="12.75" x14ac:dyDescent="0.2">
      <c r="A406" s="47" t="s">
        <v>511</v>
      </c>
      <c r="B406" s="47" t="s">
        <v>203</v>
      </c>
      <c r="C406" s="12" t="s">
        <v>208</v>
      </c>
      <c r="D406" s="50"/>
      <c r="E406" s="50"/>
      <c r="F406" s="6"/>
      <c r="G406" s="6"/>
      <c r="H406" s="43"/>
      <c r="I406" s="32"/>
      <c r="J406" s="2">
        <v>53</v>
      </c>
      <c r="K406" s="48">
        <v>11.1</v>
      </c>
      <c r="L406" s="3">
        <v>7.1</v>
      </c>
      <c r="M406" s="62"/>
      <c r="N406" s="60">
        <v>1</v>
      </c>
      <c r="O406" s="60">
        <v>1</v>
      </c>
      <c r="P406" s="4">
        <v>2</v>
      </c>
      <c r="T406" s="4"/>
      <c r="U406" s="4"/>
      <c r="W406" s="17"/>
      <c r="X406" s="49"/>
      <c r="AD406" s="2"/>
    </row>
    <row r="407" spans="1:30" ht="12.75" x14ac:dyDescent="0.2">
      <c r="A407" s="47" t="s">
        <v>512</v>
      </c>
      <c r="B407" s="47" t="s">
        <v>203</v>
      </c>
      <c r="C407" s="12" t="s">
        <v>208</v>
      </c>
      <c r="D407" s="50"/>
      <c r="E407" s="50"/>
      <c r="F407" s="6"/>
      <c r="G407" s="6"/>
      <c r="H407" s="43"/>
      <c r="I407" s="32"/>
      <c r="J407" s="2">
        <v>53</v>
      </c>
      <c r="K407" s="48">
        <v>5.8</v>
      </c>
      <c r="L407" s="3">
        <v>3.8</v>
      </c>
      <c r="M407" s="62"/>
      <c r="N407" s="60">
        <v>0</v>
      </c>
      <c r="O407" s="60">
        <v>0</v>
      </c>
      <c r="T407" s="4"/>
      <c r="U407" s="4"/>
      <c r="W407" s="17"/>
      <c r="X407" s="49"/>
      <c r="AD407" s="2"/>
    </row>
    <row r="408" spans="1:30" ht="12.75" x14ac:dyDescent="0.2">
      <c r="A408" s="47" t="s">
        <v>513</v>
      </c>
      <c r="B408" s="47" t="s">
        <v>203</v>
      </c>
      <c r="C408" s="12" t="s">
        <v>208</v>
      </c>
      <c r="D408" s="50"/>
      <c r="E408" s="50"/>
      <c r="F408" s="6"/>
      <c r="G408" s="6"/>
      <c r="H408" s="43"/>
      <c r="I408" s="32"/>
      <c r="J408" s="2">
        <v>53</v>
      </c>
      <c r="K408" s="48">
        <v>9.6999999999999993</v>
      </c>
      <c r="L408" s="3">
        <v>5.6</v>
      </c>
      <c r="M408" s="62"/>
      <c r="N408" s="60">
        <v>0</v>
      </c>
      <c r="O408" s="60">
        <v>0</v>
      </c>
      <c r="T408" s="4"/>
      <c r="U408" s="4"/>
      <c r="W408" s="17"/>
      <c r="X408" s="49"/>
      <c r="AD408" s="2"/>
    </row>
    <row r="409" spans="1:30" ht="12.75" x14ac:dyDescent="0.2">
      <c r="A409" s="47" t="s">
        <v>514</v>
      </c>
      <c r="B409" s="47" t="s">
        <v>203</v>
      </c>
      <c r="C409" s="12" t="s">
        <v>208</v>
      </c>
      <c r="D409" s="50"/>
      <c r="E409" s="50"/>
      <c r="F409" s="6"/>
      <c r="G409" s="6"/>
      <c r="H409" s="43"/>
      <c r="I409" s="32"/>
      <c r="J409" s="2">
        <v>53</v>
      </c>
      <c r="K409" s="48">
        <v>12.5</v>
      </c>
      <c r="L409" s="3">
        <v>5.9</v>
      </c>
      <c r="M409" s="62"/>
      <c r="N409" s="60">
        <v>0</v>
      </c>
      <c r="O409" s="60">
        <v>1</v>
      </c>
      <c r="P409" s="4">
        <v>1</v>
      </c>
      <c r="T409" s="4"/>
      <c r="U409" s="4"/>
      <c r="W409" s="17"/>
      <c r="X409" s="49"/>
      <c r="AD409" s="2"/>
    </row>
    <row r="410" spans="1:30" ht="12.75" x14ac:dyDescent="0.2">
      <c r="A410" s="47" t="s">
        <v>515</v>
      </c>
      <c r="B410" s="47" t="s">
        <v>203</v>
      </c>
      <c r="C410" s="12" t="s">
        <v>208</v>
      </c>
      <c r="D410" s="50"/>
      <c r="E410" s="50"/>
      <c r="F410" s="6"/>
      <c r="G410" s="6"/>
      <c r="H410" s="43"/>
      <c r="I410" s="32"/>
      <c r="J410" s="2">
        <v>53</v>
      </c>
      <c r="K410" s="48">
        <v>5.8</v>
      </c>
      <c r="L410" s="3">
        <v>3.7</v>
      </c>
      <c r="M410" s="62"/>
      <c r="N410" s="60">
        <v>0</v>
      </c>
      <c r="O410" s="60">
        <v>0</v>
      </c>
      <c r="T410" s="4"/>
      <c r="U410" s="4"/>
      <c r="W410" s="17"/>
      <c r="X410" s="49"/>
      <c r="AD410" s="2"/>
    </row>
    <row r="411" spans="1:30" ht="12.75" x14ac:dyDescent="0.2">
      <c r="A411" s="47" t="s">
        <v>516</v>
      </c>
      <c r="B411" s="47" t="s">
        <v>203</v>
      </c>
      <c r="C411" s="12" t="s">
        <v>208</v>
      </c>
      <c r="D411" s="50"/>
      <c r="E411" s="50"/>
      <c r="F411" s="6"/>
      <c r="G411" s="6"/>
      <c r="H411" s="43"/>
      <c r="I411" s="32"/>
      <c r="J411" s="2">
        <v>53</v>
      </c>
      <c r="K411" s="48">
        <v>16.8</v>
      </c>
      <c r="L411" s="3">
        <v>9.9</v>
      </c>
      <c r="M411" s="62"/>
      <c r="N411" s="60">
        <v>0</v>
      </c>
      <c r="O411" s="60">
        <v>1</v>
      </c>
      <c r="P411" s="4">
        <v>1</v>
      </c>
      <c r="T411" s="4"/>
      <c r="U411" s="4"/>
      <c r="W411" s="17"/>
      <c r="X411" s="49"/>
      <c r="AD411" s="2"/>
    </row>
    <row r="412" spans="1:30" ht="12.75" x14ac:dyDescent="0.2">
      <c r="A412" s="47" t="s">
        <v>517</v>
      </c>
      <c r="B412" s="47" t="s">
        <v>203</v>
      </c>
      <c r="C412" s="12" t="s">
        <v>208</v>
      </c>
      <c r="D412" s="50"/>
      <c r="E412" s="50"/>
      <c r="F412" s="6"/>
      <c r="G412" s="6"/>
      <c r="H412" s="43"/>
      <c r="I412" s="32"/>
      <c r="J412" s="2">
        <v>53</v>
      </c>
      <c r="K412" s="48">
        <v>14.7</v>
      </c>
      <c r="L412" s="3">
        <v>9.1999999999999993</v>
      </c>
      <c r="M412" s="62"/>
      <c r="N412" s="60">
        <v>0</v>
      </c>
      <c r="O412" s="60">
        <v>1</v>
      </c>
      <c r="P412" s="4">
        <v>1</v>
      </c>
      <c r="T412" s="4"/>
      <c r="U412" s="4"/>
      <c r="V412" s="1">
        <v>33</v>
      </c>
      <c r="W412" s="17"/>
      <c r="X412" s="49"/>
      <c r="AD412" s="2"/>
    </row>
    <row r="413" spans="1:30" ht="12.75" x14ac:dyDescent="0.2">
      <c r="A413" s="47" t="s">
        <v>518</v>
      </c>
      <c r="B413" s="47" t="s">
        <v>203</v>
      </c>
      <c r="C413" s="12" t="s">
        <v>208</v>
      </c>
      <c r="D413" s="50"/>
      <c r="E413" s="50"/>
      <c r="F413" s="6"/>
      <c r="G413" s="6"/>
      <c r="H413" s="43"/>
      <c r="I413" s="32"/>
      <c r="J413" s="2">
        <v>53</v>
      </c>
      <c r="K413" s="48">
        <v>4.8</v>
      </c>
      <c r="L413" s="3">
        <v>3.1</v>
      </c>
      <c r="M413" s="62"/>
      <c r="N413" s="60">
        <v>0</v>
      </c>
      <c r="O413" s="60">
        <v>0</v>
      </c>
      <c r="T413" s="4"/>
      <c r="U413" s="4"/>
      <c r="W413" s="17"/>
      <c r="X413" s="49"/>
      <c r="AD413" s="2"/>
    </row>
    <row r="414" spans="1:30" ht="12.75" x14ac:dyDescent="0.2">
      <c r="A414" s="47" t="s">
        <v>519</v>
      </c>
      <c r="B414" s="47" t="s">
        <v>203</v>
      </c>
      <c r="C414" s="12" t="s">
        <v>208</v>
      </c>
      <c r="D414" s="50"/>
      <c r="E414" s="50"/>
      <c r="F414" s="6"/>
      <c r="G414" s="6"/>
      <c r="H414" s="43"/>
      <c r="I414" s="32"/>
      <c r="J414" s="2">
        <v>53</v>
      </c>
      <c r="K414" s="48">
        <v>10.4</v>
      </c>
      <c r="L414" s="3">
        <v>5.6</v>
      </c>
      <c r="M414" s="62"/>
      <c r="N414" s="60">
        <v>0</v>
      </c>
      <c r="O414" s="60">
        <v>0</v>
      </c>
      <c r="T414" s="4"/>
      <c r="U414" s="4"/>
      <c r="W414" s="17"/>
      <c r="X414" s="49"/>
      <c r="AD414" s="2"/>
    </row>
    <row r="415" spans="1:30" ht="12.75" x14ac:dyDescent="0.2">
      <c r="A415" s="47" t="s">
        <v>520</v>
      </c>
      <c r="B415" s="47" t="s">
        <v>203</v>
      </c>
      <c r="C415" s="12" t="s">
        <v>208</v>
      </c>
      <c r="D415" s="50"/>
      <c r="E415" s="50"/>
      <c r="F415" s="6"/>
      <c r="G415" s="6"/>
      <c r="H415" s="43"/>
      <c r="I415" s="32"/>
      <c r="J415" s="2">
        <v>53</v>
      </c>
      <c r="K415" s="48">
        <v>11</v>
      </c>
      <c r="L415" s="3">
        <v>6.5</v>
      </c>
      <c r="M415" s="62"/>
      <c r="N415" s="60">
        <v>1</v>
      </c>
      <c r="O415" s="60">
        <v>0</v>
      </c>
      <c r="P415" s="4">
        <v>1</v>
      </c>
      <c r="T415" s="4"/>
      <c r="U415" s="4"/>
      <c r="W415" s="17"/>
      <c r="X415" s="49"/>
      <c r="AD415" s="2"/>
    </row>
    <row r="416" spans="1:30" ht="12.75" x14ac:dyDescent="0.2">
      <c r="A416" s="47" t="s">
        <v>521</v>
      </c>
      <c r="B416" s="47" t="s">
        <v>203</v>
      </c>
      <c r="C416" s="12" t="s">
        <v>208</v>
      </c>
      <c r="D416" s="50"/>
      <c r="E416" s="50"/>
      <c r="F416" s="6"/>
      <c r="G416" s="6"/>
      <c r="H416" s="43"/>
      <c r="I416" s="32"/>
      <c r="J416" s="2">
        <v>53</v>
      </c>
      <c r="K416" s="48">
        <v>9</v>
      </c>
      <c r="L416" s="3">
        <v>6</v>
      </c>
      <c r="M416" s="62"/>
      <c r="N416" s="60">
        <v>0</v>
      </c>
      <c r="O416" s="60">
        <v>1</v>
      </c>
      <c r="P416" s="4">
        <v>1</v>
      </c>
      <c r="T416" s="4"/>
      <c r="U416" s="4"/>
      <c r="W416" s="17"/>
      <c r="X416" s="49"/>
      <c r="AD416" s="2"/>
    </row>
    <row r="417" spans="1:30" ht="12.75" x14ac:dyDescent="0.2">
      <c r="A417" s="47" t="s">
        <v>522</v>
      </c>
      <c r="B417" s="47" t="s">
        <v>203</v>
      </c>
      <c r="C417" s="12" t="s">
        <v>208</v>
      </c>
      <c r="D417" s="50"/>
      <c r="E417" s="50"/>
      <c r="F417" s="6"/>
      <c r="G417" s="6"/>
      <c r="H417" s="43"/>
      <c r="I417" s="32"/>
      <c r="J417" s="2">
        <v>53</v>
      </c>
      <c r="K417" s="48">
        <v>11.9</v>
      </c>
      <c r="L417" s="3">
        <v>7.6</v>
      </c>
      <c r="M417" s="62"/>
      <c r="N417" s="60">
        <v>1</v>
      </c>
      <c r="O417" s="60">
        <v>1</v>
      </c>
      <c r="P417" s="4">
        <v>2</v>
      </c>
      <c r="T417" s="4"/>
      <c r="U417" s="4"/>
      <c r="W417" s="17"/>
      <c r="X417" s="49"/>
      <c r="AD417" s="2"/>
    </row>
    <row r="418" spans="1:30" ht="12.75" x14ac:dyDescent="0.2">
      <c r="A418" s="47" t="s">
        <v>523</v>
      </c>
      <c r="B418" s="47" t="s">
        <v>203</v>
      </c>
      <c r="C418" s="12" t="s">
        <v>208</v>
      </c>
      <c r="D418" s="50"/>
      <c r="E418" s="50"/>
      <c r="F418" s="6"/>
      <c r="G418" s="6"/>
      <c r="H418" s="43"/>
      <c r="I418" s="32"/>
      <c r="J418" s="2">
        <v>53</v>
      </c>
      <c r="K418" s="48">
        <v>2.1</v>
      </c>
      <c r="L418" s="3">
        <v>1.2</v>
      </c>
      <c r="M418" s="62"/>
      <c r="N418" s="60">
        <v>0</v>
      </c>
      <c r="O418" s="60">
        <v>0</v>
      </c>
      <c r="T418" s="4"/>
      <c r="U418" s="4"/>
      <c r="W418" s="17"/>
      <c r="X418" s="49"/>
      <c r="AD418" s="2"/>
    </row>
    <row r="419" spans="1:30" ht="12.75" x14ac:dyDescent="0.2">
      <c r="A419" s="47" t="s">
        <v>524</v>
      </c>
      <c r="B419" s="47" t="s">
        <v>203</v>
      </c>
      <c r="C419" s="12" t="s">
        <v>208</v>
      </c>
      <c r="D419" s="50"/>
      <c r="E419" s="50"/>
      <c r="F419" s="6"/>
      <c r="G419" s="6"/>
      <c r="H419" s="43"/>
      <c r="I419" s="32"/>
      <c r="J419" s="2">
        <v>53</v>
      </c>
      <c r="K419" s="48">
        <v>8.6</v>
      </c>
      <c r="L419" s="3">
        <v>5</v>
      </c>
      <c r="M419" s="62"/>
      <c r="N419" s="60">
        <v>0</v>
      </c>
      <c r="O419" s="60">
        <v>0</v>
      </c>
      <c r="T419" s="4"/>
      <c r="U419" s="4"/>
      <c r="W419" s="17"/>
      <c r="X419" s="49"/>
      <c r="AD419" s="2"/>
    </row>
    <row r="420" spans="1:30" ht="12.75" x14ac:dyDescent="0.2">
      <c r="A420" s="47" t="s">
        <v>525</v>
      </c>
      <c r="B420" s="47" t="s">
        <v>203</v>
      </c>
      <c r="C420" s="12" t="s">
        <v>208</v>
      </c>
      <c r="D420" s="50"/>
      <c r="E420" s="50"/>
      <c r="F420" s="6"/>
      <c r="G420" s="6"/>
      <c r="H420" s="43"/>
      <c r="I420" s="32"/>
      <c r="J420" s="2">
        <v>53</v>
      </c>
      <c r="K420" s="48">
        <v>5.9</v>
      </c>
      <c r="L420" s="3">
        <v>3.5</v>
      </c>
      <c r="M420" s="62"/>
      <c r="N420" s="60">
        <v>0</v>
      </c>
      <c r="O420" s="60">
        <v>0</v>
      </c>
      <c r="T420" s="4"/>
      <c r="U420" s="4"/>
      <c r="W420" s="17"/>
      <c r="X420" s="49"/>
      <c r="AD420" s="2"/>
    </row>
    <row r="421" spans="1:30" ht="12.75" x14ac:dyDescent="0.2">
      <c r="A421" s="47" t="s">
        <v>526</v>
      </c>
      <c r="B421" s="47" t="s">
        <v>203</v>
      </c>
      <c r="C421" s="12" t="s">
        <v>208</v>
      </c>
      <c r="D421" s="50"/>
      <c r="E421" s="50"/>
      <c r="F421" s="6"/>
      <c r="G421" s="6"/>
      <c r="H421" s="43"/>
      <c r="I421" s="32"/>
      <c r="J421" s="2">
        <v>53</v>
      </c>
      <c r="K421" s="48">
        <v>15.5</v>
      </c>
      <c r="L421" s="3">
        <v>9.3000000000000007</v>
      </c>
      <c r="M421" s="62"/>
      <c r="N421" s="60">
        <v>1</v>
      </c>
      <c r="O421" s="60">
        <v>1</v>
      </c>
      <c r="P421" s="4">
        <v>2</v>
      </c>
      <c r="T421" s="4"/>
      <c r="U421" s="4"/>
      <c r="V421" s="1">
        <v>72</v>
      </c>
      <c r="W421" s="17"/>
      <c r="X421" s="49"/>
      <c r="AD421" s="2"/>
    </row>
    <row r="422" spans="1:30" ht="12.75" x14ac:dyDescent="0.2">
      <c r="A422" s="47" t="s">
        <v>527</v>
      </c>
      <c r="B422" s="47" t="s">
        <v>203</v>
      </c>
      <c r="C422" s="12" t="s">
        <v>208</v>
      </c>
      <c r="D422" s="50"/>
      <c r="E422" s="50"/>
      <c r="F422" s="6"/>
      <c r="G422" s="6"/>
      <c r="H422" s="43"/>
      <c r="I422" s="32"/>
      <c r="J422" s="2">
        <v>53</v>
      </c>
      <c r="K422" s="48">
        <v>10.9</v>
      </c>
      <c r="L422" s="3">
        <v>7.1</v>
      </c>
      <c r="M422" s="62"/>
      <c r="N422" s="60">
        <v>1</v>
      </c>
      <c r="O422" s="60">
        <v>1</v>
      </c>
      <c r="P422" s="4">
        <v>2</v>
      </c>
      <c r="T422" s="4"/>
      <c r="U422" s="4"/>
      <c r="W422" s="17"/>
      <c r="X422" s="49"/>
      <c r="AD422" s="2"/>
    </row>
    <row r="423" spans="1:30" ht="12.75" x14ac:dyDescent="0.2">
      <c r="A423" s="47" t="s">
        <v>528</v>
      </c>
      <c r="B423" s="47" t="s">
        <v>203</v>
      </c>
      <c r="C423" s="12" t="s">
        <v>208</v>
      </c>
      <c r="D423" s="50"/>
      <c r="E423" s="50"/>
      <c r="F423" s="6"/>
      <c r="G423" s="6"/>
      <c r="H423" s="43"/>
      <c r="I423" s="32"/>
      <c r="J423" s="2">
        <v>53</v>
      </c>
      <c r="K423" s="48">
        <v>1.6</v>
      </c>
      <c r="L423" s="3">
        <v>1</v>
      </c>
      <c r="M423" s="62"/>
      <c r="N423" s="60">
        <v>0</v>
      </c>
      <c r="O423" s="60">
        <v>0</v>
      </c>
      <c r="T423" s="4"/>
      <c r="U423" s="4"/>
      <c r="W423" s="17"/>
      <c r="X423" s="49"/>
      <c r="AD423" s="2"/>
    </row>
    <row r="424" spans="1:30" ht="12.75" x14ac:dyDescent="0.2">
      <c r="A424" s="47" t="s">
        <v>529</v>
      </c>
      <c r="B424" s="47" t="s">
        <v>203</v>
      </c>
      <c r="C424" s="12" t="s">
        <v>208</v>
      </c>
      <c r="D424" s="50"/>
      <c r="E424" s="50"/>
      <c r="F424" s="6"/>
      <c r="G424" s="6"/>
      <c r="H424" s="43"/>
      <c r="I424" s="32"/>
      <c r="J424" s="2">
        <v>53</v>
      </c>
      <c r="K424" s="48">
        <v>1.8</v>
      </c>
      <c r="L424" s="3">
        <v>0.9</v>
      </c>
      <c r="M424" s="62"/>
      <c r="N424" s="60">
        <v>0</v>
      </c>
      <c r="O424" s="60">
        <v>0</v>
      </c>
      <c r="T424" s="4"/>
      <c r="U424" s="4"/>
      <c r="W424" s="17"/>
      <c r="X424" s="49"/>
      <c r="AD424" s="2"/>
    </row>
    <row r="425" spans="1:30" ht="12.75" x14ac:dyDescent="0.2">
      <c r="A425" s="47" t="s">
        <v>530</v>
      </c>
      <c r="B425" s="47" t="s">
        <v>203</v>
      </c>
      <c r="C425" s="12" t="s">
        <v>208</v>
      </c>
      <c r="D425" s="50"/>
      <c r="E425" s="50"/>
      <c r="F425" s="6"/>
      <c r="G425" s="6"/>
      <c r="H425" s="43"/>
      <c r="I425" s="32"/>
      <c r="J425" s="2">
        <v>53</v>
      </c>
      <c r="K425" s="48">
        <v>11.3</v>
      </c>
      <c r="L425" s="3">
        <v>7.2</v>
      </c>
      <c r="M425" s="62"/>
      <c r="N425" s="60">
        <v>1</v>
      </c>
      <c r="O425" s="60">
        <v>1</v>
      </c>
      <c r="P425" s="4">
        <v>2</v>
      </c>
      <c r="T425" s="4"/>
      <c r="U425" s="4"/>
      <c r="W425" s="17"/>
      <c r="X425" s="49"/>
      <c r="AD425" s="2"/>
    </row>
    <row r="426" spans="1:30" ht="12.75" x14ac:dyDescent="0.2">
      <c r="A426" s="47" t="s">
        <v>531</v>
      </c>
      <c r="B426" s="47" t="s">
        <v>203</v>
      </c>
      <c r="C426" s="12" t="s">
        <v>208</v>
      </c>
      <c r="D426" s="50"/>
      <c r="E426" s="50"/>
      <c r="F426" s="6"/>
      <c r="G426" s="6"/>
      <c r="H426" s="43"/>
      <c r="I426" s="32"/>
      <c r="J426" s="2">
        <v>53</v>
      </c>
      <c r="K426" s="48">
        <v>10.7</v>
      </c>
      <c r="L426" s="3">
        <v>7.1</v>
      </c>
      <c r="M426" s="62"/>
      <c r="N426" s="60">
        <v>1</v>
      </c>
      <c r="O426" s="60">
        <v>1</v>
      </c>
      <c r="P426" s="4">
        <v>2</v>
      </c>
      <c r="T426" s="4"/>
      <c r="U426" s="4"/>
      <c r="W426" s="17"/>
      <c r="X426" s="49"/>
      <c r="AD426" s="2"/>
    </row>
    <row r="427" spans="1:30" ht="12.75" x14ac:dyDescent="0.2">
      <c r="A427" s="47" t="s">
        <v>532</v>
      </c>
      <c r="B427" s="47" t="s">
        <v>203</v>
      </c>
      <c r="C427" s="12" t="s">
        <v>208</v>
      </c>
      <c r="D427" s="50"/>
      <c r="E427" s="50"/>
      <c r="F427" s="6"/>
      <c r="G427" s="6"/>
      <c r="H427" s="43"/>
      <c r="I427" s="32"/>
      <c r="J427" s="2">
        <v>53</v>
      </c>
      <c r="K427" s="48">
        <v>16.7</v>
      </c>
      <c r="L427" s="3">
        <v>9.4</v>
      </c>
      <c r="M427" s="62"/>
      <c r="N427" s="60">
        <v>1</v>
      </c>
      <c r="O427" s="60">
        <v>1</v>
      </c>
      <c r="P427" s="4">
        <v>2</v>
      </c>
      <c r="T427" s="4"/>
      <c r="U427" s="4"/>
      <c r="V427" s="1">
        <v>57</v>
      </c>
      <c r="W427" s="17"/>
      <c r="X427" s="49"/>
      <c r="AD427" s="2"/>
    </row>
    <row r="428" spans="1:30" ht="12.75" x14ac:dyDescent="0.2">
      <c r="A428" s="47" t="s">
        <v>533</v>
      </c>
      <c r="B428" s="47" t="s">
        <v>203</v>
      </c>
      <c r="C428" s="12" t="s">
        <v>208</v>
      </c>
      <c r="D428" s="50"/>
      <c r="E428" s="50"/>
      <c r="F428" s="6"/>
      <c r="G428" s="6"/>
      <c r="H428" s="43"/>
      <c r="I428" s="32"/>
      <c r="J428" s="2">
        <v>53</v>
      </c>
      <c r="K428" s="48">
        <v>18.2</v>
      </c>
      <c r="L428" s="3">
        <v>9.6999999999999993</v>
      </c>
      <c r="M428" s="62"/>
      <c r="N428" s="60">
        <v>1</v>
      </c>
      <c r="O428" s="60">
        <v>1</v>
      </c>
      <c r="P428" s="4">
        <v>2</v>
      </c>
      <c r="T428" s="4"/>
      <c r="U428" s="4"/>
      <c r="W428" s="17"/>
      <c r="X428" s="49"/>
      <c r="AD428" s="2"/>
    </row>
    <row r="429" spans="1:30" ht="12.75" x14ac:dyDescent="0.2">
      <c r="A429" s="47" t="s">
        <v>534</v>
      </c>
      <c r="B429" s="47" t="s">
        <v>203</v>
      </c>
      <c r="C429" s="12" t="s">
        <v>208</v>
      </c>
      <c r="D429" s="50"/>
      <c r="E429" s="50"/>
      <c r="F429" s="6"/>
      <c r="G429" s="6"/>
      <c r="H429" s="43"/>
      <c r="I429" s="32"/>
      <c r="J429" s="2">
        <v>53</v>
      </c>
      <c r="K429" s="48">
        <v>16</v>
      </c>
      <c r="L429" s="3">
        <v>8.9</v>
      </c>
      <c r="M429" s="62"/>
      <c r="N429" s="60">
        <v>1</v>
      </c>
      <c r="O429" s="60">
        <v>1</v>
      </c>
      <c r="P429" s="4">
        <v>2</v>
      </c>
      <c r="T429" s="4"/>
      <c r="U429" s="4"/>
      <c r="V429" s="1">
        <v>59</v>
      </c>
      <c r="W429" s="17"/>
      <c r="X429" s="49"/>
      <c r="AD429" s="2"/>
    </row>
    <row r="430" spans="1:30" ht="12.75" x14ac:dyDescent="0.2">
      <c r="A430" s="47" t="s">
        <v>535</v>
      </c>
      <c r="B430" s="47" t="s">
        <v>203</v>
      </c>
      <c r="C430" s="12" t="s">
        <v>208</v>
      </c>
      <c r="D430" s="50"/>
      <c r="E430" s="50"/>
      <c r="F430" s="6"/>
      <c r="G430" s="6"/>
      <c r="H430" s="43"/>
      <c r="I430" s="32"/>
      <c r="J430" s="2">
        <v>53</v>
      </c>
      <c r="K430" s="48">
        <v>17.8</v>
      </c>
      <c r="L430" s="3">
        <v>9.6</v>
      </c>
      <c r="M430" s="62"/>
      <c r="N430" s="60">
        <v>4</v>
      </c>
      <c r="O430" s="60">
        <v>5</v>
      </c>
      <c r="P430" s="4">
        <v>9</v>
      </c>
      <c r="T430" s="4"/>
      <c r="U430" s="4"/>
      <c r="V430" s="1">
        <v>18</v>
      </c>
      <c r="W430" s="17"/>
      <c r="X430" s="49"/>
      <c r="AD430" s="2"/>
    </row>
    <row r="431" spans="1:30" ht="12.75" x14ac:dyDescent="0.2">
      <c r="A431" s="47" t="s">
        <v>536</v>
      </c>
      <c r="B431" s="47" t="s">
        <v>203</v>
      </c>
      <c r="C431" s="12" t="s">
        <v>208</v>
      </c>
      <c r="D431" s="50"/>
      <c r="E431" s="50"/>
      <c r="F431" s="6"/>
      <c r="G431" s="6"/>
      <c r="H431" s="43"/>
      <c r="I431" s="32"/>
      <c r="J431" s="2">
        <v>53</v>
      </c>
      <c r="K431" s="48">
        <v>15</v>
      </c>
      <c r="L431" s="3">
        <v>8.9</v>
      </c>
      <c r="M431" s="62"/>
      <c r="N431" s="60">
        <v>1</v>
      </c>
      <c r="O431" s="60">
        <v>0</v>
      </c>
      <c r="P431" s="4">
        <v>1</v>
      </c>
      <c r="T431" s="4"/>
      <c r="U431" s="4"/>
      <c r="V431" s="1">
        <v>64</v>
      </c>
      <c r="W431" s="17"/>
      <c r="X431" s="49"/>
      <c r="AD431" s="2"/>
    </row>
    <row r="432" spans="1:30" ht="12.75" x14ac:dyDescent="0.2">
      <c r="A432" s="47" t="s">
        <v>537</v>
      </c>
      <c r="B432" s="47" t="s">
        <v>203</v>
      </c>
      <c r="C432" s="12" t="s">
        <v>208</v>
      </c>
      <c r="D432" s="50"/>
      <c r="E432" s="50"/>
      <c r="F432" s="6"/>
      <c r="G432" s="6"/>
      <c r="H432" s="43"/>
      <c r="I432" s="32"/>
      <c r="J432" s="2">
        <v>53</v>
      </c>
      <c r="K432" s="48">
        <v>10.9</v>
      </c>
      <c r="L432" s="3">
        <v>6.7</v>
      </c>
      <c r="M432" s="62"/>
      <c r="N432" s="60">
        <v>1</v>
      </c>
      <c r="O432" s="60">
        <v>1</v>
      </c>
      <c r="P432" s="4">
        <v>2</v>
      </c>
      <c r="T432" s="4"/>
      <c r="U432" s="4"/>
      <c r="W432" s="17"/>
      <c r="X432" s="49"/>
      <c r="AD432" s="2"/>
    </row>
    <row r="433" spans="1:30" ht="12.75" x14ac:dyDescent="0.2">
      <c r="A433" s="47" t="s">
        <v>538</v>
      </c>
      <c r="B433" s="47" t="s">
        <v>203</v>
      </c>
      <c r="C433" s="12" t="s">
        <v>208</v>
      </c>
      <c r="D433" s="50"/>
      <c r="E433" s="50"/>
      <c r="F433" s="6"/>
      <c r="G433" s="6"/>
      <c r="H433" s="43"/>
      <c r="I433" s="32"/>
      <c r="J433" s="2">
        <v>53</v>
      </c>
      <c r="K433" s="48">
        <v>12.4</v>
      </c>
      <c r="L433" s="3">
        <v>7.3</v>
      </c>
      <c r="M433" s="62"/>
      <c r="N433" s="60">
        <v>1</v>
      </c>
      <c r="O433" s="60">
        <v>1</v>
      </c>
      <c r="P433" s="4">
        <v>2</v>
      </c>
      <c r="T433" s="4"/>
      <c r="U433" s="4"/>
      <c r="W433" s="17"/>
      <c r="X433" s="49"/>
      <c r="AD433" s="2"/>
    </row>
    <row r="434" spans="1:30" ht="12.75" x14ac:dyDescent="0.2">
      <c r="A434" s="47" t="s">
        <v>539</v>
      </c>
      <c r="B434" s="47" t="s">
        <v>203</v>
      </c>
      <c r="C434" s="12" t="s">
        <v>208</v>
      </c>
      <c r="D434" s="50"/>
      <c r="E434" s="50"/>
      <c r="F434" s="6"/>
      <c r="G434" s="6"/>
      <c r="H434" s="43"/>
      <c r="I434" s="32"/>
      <c r="J434" s="2">
        <v>53</v>
      </c>
      <c r="K434" s="48">
        <v>9</v>
      </c>
      <c r="L434" s="3">
        <v>6.3</v>
      </c>
      <c r="M434" s="62"/>
      <c r="N434" s="60">
        <v>1</v>
      </c>
      <c r="O434" s="60">
        <v>1</v>
      </c>
      <c r="P434" s="4">
        <v>2</v>
      </c>
      <c r="T434" s="4"/>
      <c r="U434" s="4"/>
      <c r="W434" s="17"/>
      <c r="X434" s="49"/>
      <c r="AD434" s="2"/>
    </row>
    <row r="435" spans="1:30" ht="12.75" x14ac:dyDescent="0.2">
      <c r="A435" s="47" t="s">
        <v>540</v>
      </c>
      <c r="B435" s="47" t="s">
        <v>203</v>
      </c>
      <c r="C435" s="12" t="s">
        <v>208</v>
      </c>
      <c r="D435" s="50"/>
      <c r="E435" s="50"/>
      <c r="F435" s="6"/>
      <c r="G435" s="6"/>
      <c r="H435" s="43"/>
      <c r="I435" s="32"/>
      <c r="J435" s="2">
        <v>53</v>
      </c>
      <c r="K435" s="48">
        <v>3.9</v>
      </c>
      <c r="L435" s="3">
        <v>2.6</v>
      </c>
      <c r="M435" s="62"/>
      <c r="N435" s="60">
        <v>0</v>
      </c>
      <c r="O435" s="60">
        <v>0</v>
      </c>
      <c r="T435" s="4"/>
      <c r="U435" s="4"/>
      <c r="W435" s="17"/>
      <c r="X435" s="49"/>
      <c r="AD435" s="2"/>
    </row>
    <row r="436" spans="1:30" ht="12.75" x14ac:dyDescent="0.2">
      <c r="A436" s="47" t="s">
        <v>541</v>
      </c>
      <c r="B436" s="47" t="s">
        <v>203</v>
      </c>
      <c r="C436" s="12" t="s">
        <v>208</v>
      </c>
      <c r="D436" s="50"/>
      <c r="E436" s="50"/>
      <c r="F436" s="6"/>
      <c r="G436" s="6"/>
      <c r="H436" s="43"/>
      <c r="I436" s="32"/>
      <c r="J436" s="2">
        <v>53</v>
      </c>
      <c r="K436" s="48">
        <v>8.6999999999999993</v>
      </c>
      <c r="L436" s="3">
        <v>6.1</v>
      </c>
      <c r="M436" s="62"/>
      <c r="N436" s="60">
        <v>1</v>
      </c>
      <c r="O436" s="60">
        <v>1</v>
      </c>
      <c r="P436" s="4">
        <v>2</v>
      </c>
      <c r="T436" s="4"/>
      <c r="U436" s="4"/>
      <c r="W436" s="17"/>
      <c r="X436" s="49"/>
      <c r="AD436" s="2"/>
    </row>
    <row r="437" spans="1:30" ht="12.75" x14ac:dyDescent="0.2">
      <c r="A437" s="47" t="s">
        <v>542</v>
      </c>
      <c r="B437" s="47" t="s">
        <v>203</v>
      </c>
      <c r="C437" s="12" t="s">
        <v>208</v>
      </c>
      <c r="D437" s="50"/>
      <c r="E437" s="50"/>
      <c r="F437" s="6"/>
      <c r="G437" s="6"/>
      <c r="H437" s="43"/>
      <c r="I437" s="32"/>
      <c r="J437" s="2">
        <v>53</v>
      </c>
      <c r="K437" s="48">
        <v>3.5</v>
      </c>
      <c r="L437" s="3">
        <v>2.2000000000000002</v>
      </c>
      <c r="M437" s="62"/>
      <c r="N437" s="60">
        <v>0</v>
      </c>
      <c r="O437" s="60">
        <v>0</v>
      </c>
      <c r="T437" s="4"/>
      <c r="U437" s="4"/>
      <c r="W437" s="17"/>
      <c r="X437" s="49"/>
      <c r="AD437" s="2"/>
    </row>
    <row r="438" spans="1:30" ht="12.75" x14ac:dyDescent="0.2">
      <c r="A438" s="47" t="s">
        <v>543</v>
      </c>
      <c r="B438" s="47" t="s">
        <v>203</v>
      </c>
      <c r="C438" s="12" t="s">
        <v>208</v>
      </c>
      <c r="D438" s="50"/>
      <c r="E438" s="50"/>
      <c r="F438" s="6"/>
      <c r="G438" s="6"/>
      <c r="H438" s="43"/>
      <c r="I438" s="32"/>
      <c r="J438" s="2">
        <v>53</v>
      </c>
      <c r="K438" s="48">
        <v>19.3</v>
      </c>
      <c r="L438" s="3">
        <v>9.6999999999999993</v>
      </c>
      <c r="M438" s="62"/>
      <c r="N438" s="60">
        <v>1</v>
      </c>
      <c r="O438" s="60">
        <v>1</v>
      </c>
      <c r="P438" s="4">
        <v>2</v>
      </c>
      <c r="T438" s="4"/>
      <c r="U438" s="4"/>
      <c r="V438" s="1">
        <v>119</v>
      </c>
      <c r="W438" s="17"/>
      <c r="X438" s="49"/>
      <c r="AD438" s="2"/>
    </row>
    <row r="439" spans="1:30" ht="12.75" x14ac:dyDescent="0.2">
      <c r="A439" s="47" t="s">
        <v>544</v>
      </c>
      <c r="B439" s="47" t="s">
        <v>203</v>
      </c>
      <c r="C439" s="12" t="s">
        <v>208</v>
      </c>
      <c r="D439" s="50"/>
      <c r="E439" s="50"/>
      <c r="F439" s="6"/>
      <c r="G439" s="6"/>
      <c r="H439" s="43"/>
      <c r="I439" s="32"/>
      <c r="J439" s="2">
        <v>53</v>
      </c>
      <c r="K439" s="48">
        <v>18.8</v>
      </c>
      <c r="L439" s="3">
        <v>9.9</v>
      </c>
      <c r="M439" s="62"/>
      <c r="N439" s="60">
        <v>1</v>
      </c>
      <c r="O439" s="60">
        <v>1</v>
      </c>
      <c r="P439" s="4">
        <v>2</v>
      </c>
      <c r="T439" s="4"/>
      <c r="U439" s="4"/>
      <c r="V439" s="1">
        <v>173</v>
      </c>
      <c r="W439" s="17"/>
      <c r="X439" s="49"/>
      <c r="AD439" s="2"/>
    </row>
    <row r="440" spans="1:30" ht="12.75" x14ac:dyDescent="0.2">
      <c r="A440" s="47" t="s">
        <v>545</v>
      </c>
      <c r="B440" s="47" t="s">
        <v>203</v>
      </c>
      <c r="C440" s="12" t="s">
        <v>208</v>
      </c>
      <c r="D440" s="50"/>
      <c r="E440" s="50"/>
      <c r="F440" s="6"/>
      <c r="G440" s="6"/>
      <c r="H440" s="43"/>
      <c r="I440" s="32"/>
      <c r="J440" s="2">
        <v>53</v>
      </c>
      <c r="K440" s="48">
        <v>3.8</v>
      </c>
      <c r="L440" s="3">
        <v>1.9</v>
      </c>
      <c r="M440" s="62"/>
      <c r="N440" s="60">
        <v>0</v>
      </c>
      <c r="O440" s="60">
        <v>0</v>
      </c>
      <c r="T440" s="4"/>
      <c r="U440" s="4"/>
      <c r="W440" s="17"/>
      <c r="X440" s="49"/>
      <c r="AD440" s="2"/>
    </row>
    <row r="441" spans="1:30" ht="12.75" x14ac:dyDescent="0.2">
      <c r="A441" s="47" t="s">
        <v>546</v>
      </c>
      <c r="B441" s="47" t="s">
        <v>203</v>
      </c>
      <c r="C441" s="12" t="s">
        <v>208</v>
      </c>
      <c r="D441" s="50"/>
      <c r="E441" s="50"/>
      <c r="F441" s="6"/>
      <c r="G441" s="6"/>
      <c r="H441" s="43"/>
      <c r="I441" s="32"/>
      <c r="J441" s="2">
        <v>53</v>
      </c>
      <c r="K441" s="48">
        <v>20.2</v>
      </c>
      <c r="L441" s="3">
        <v>11.1</v>
      </c>
      <c r="M441" s="62"/>
      <c r="N441" s="60">
        <v>1</v>
      </c>
      <c r="O441" s="60">
        <v>1</v>
      </c>
      <c r="P441" s="4">
        <v>2</v>
      </c>
      <c r="T441" s="4"/>
      <c r="U441" s="4"/>
      <c r="V441" s="1">
        <v>156</v>
      </c>
      <c r="W441" s="17"/>
      <c r="X441" s="49"/>
      <c r="AD441" s="2"/>
    </row>
    <row r="442" spans="1:30" ht="12.75" x14ac:dyDescent="0.2">
      <c r="A442" s="47" t="s">
        <v>547</v>
      </c>
      <c r="B442" s="47" t="s">
        <v>203</v>
      </c>
      <c r="C442" s="12" t="s">
        <v>208</v>
      </c>
      <c r="D442" s="50"/>
      <c r="E442" s="50"/>
      <c r="F442" s="6"/>
      <c r="G442" s="6"/>
      <c r="H442" s="43"/>
      <c r="I442" s="32"/>
      <c r="J442" s="2">
        <v>53</v>
      </c>
      <c r="K442" s="48">
        <v>4.8</v>
      </c>
      <c r="L442" s="3">
        <v>4</v>
      </c>
      <c r="M442" s="62"/>
      <c r="N442" s="60">
        <v>0</v>
      </c>
      <c r="O442" s="60">
        <v>0</v>
      </c>
      <c r="T442" s="4"/>
      <c r="U442" s="4"/>
      <c r="W442" s="17"/>
      <c r="X442" s="49"/>
      <c r="AD442" s="2"/>
    </row>
    <row r="443" spans="1:30" ht="12.75" x14ac:dyDescent="0.2">
      <c r="A443" s="47" t="s">
        <v>548</v>
      </c>
      <c r="B443" s="47" t="s">
        <v>203</v>
      </c>
      <c r="C443" s="12" t="s">
        <v>208</v>
      </c>
      <c r="D443" s="50"/>
      <c r="E443" s="50"/>
      <c r="F443" s="6"/>
      <c r="G443" s="6"/>
      <c r="H443" s="43"/>
      <c r="I443" s="32"/>
      <c r="J443" s="2">
        <v>53</v>
      </c>
      <c r="K443" s="48">
        <v>16.899999999999999</v>
      </c>
      <c r="L443" s="3">
        <v>9.6</v>
      </c>
      <c r="M443" s="62"/>
      <c r="N443" s="60">
        <v>1</v>
      </c>
      <c r="O443" s="60">
        <v>1</v>
      </c>
      <c r="P443" s="4">
        <v>2</v>
      </c>
      <c r="T443" s="4"/>
      <c r="U443" s="4"/>
      <c r="V443" s="1">
        <v>79</v>
      </c>
      <c r="W443" s="17"/>
      <c r="X443" s="49"/>
      <c r="AD443" s="2"/>
    </row>
    <row r="444" spans="1:30" ht="12.75" x14ac:dyDescent="0.2">
      <c r="A444" s="47" t="s">
        <v>549</v>
      </c>
      <c r="B444" s="47" t="s">
        <v>203</v>
      </c>
      <c r="C444" s="12" t="s">
        <v>208</v>
      </c>
      <c r="D444" s="50"/>
      <c r="E444" s="50"/>
      <c r="F444" s="6"/>
      <c r="G444" s="6"/>
      <c r="H444" s="43"/>
      <c r="I444" s="32"/>
      <c r="J444" s="2">
        <v>53</v>
      </c>
      <c r="K444" s="48">
        <v>17.899999999999999</v>
      </c>
      <c r="L444" s="3">
        <v>10.1</v>
      </c>
      <c r="M444" s="62"/>
      <c r="N444" s="60">
        <v>1</v>
      </c>
      <c r="O444" s="60">
        <v>1</v>
      </c>
      <c r="P444" s="4">
        <v>2</v>
      </c>
      <c r="T444" s="4"/>
      <c r="U444" s="4"/>
      <c r="V444" s="1">
        <v>108</v>
      </c>
      <c r="W444" s="17"/>
      <c r="X444" s="49"/>
      <c r="AD444" s="2"/>
    </row>
    <row r="445" spans="1:30" ht="12.75" x14ac:dyDescent="0.2">
      <c r="A445" s="47" t="s">
        <v>550</v>
      </c>
      <c r="B445" s="47" t="s">
        <v>203</v>
      </c>
      <c r="C445" s="12" t="s">
        <v>208</v>
      </c>
      <c r="D445" s="50"/>
      <c r="E445" s="50"/>
      <c r="F445" s="6"/>
      <c r="G445" s="6"/>
      <c r="H445" s="43"/>
      <c r="I445" s="32"/>
      <c r="J445" s="2">
        <v>53</v>
      </c>
      <c r="K445" s="48">
        <v>14.5</v>
      </c>
      <c r="L445" s="3">
        <v>9</v>
      </c>
      <c r="M445" s="62"/>
      <c r="N445" s="60">
        <v>1</v>
      </c>
      <c r="O445" s="60">
        <v>1</v>
      </c>
      <c r="P445" s="4">
        <v>2</v>
      </c>
      <c r="T445" s="4"/>
      <c r="U445" s="4"/>
      <c r="V445" s="1">
        <v>37</v>
      </c>
      <c r="W445" s="17"/>
      <c r="X445" s="49"/>
      <c r="AD445" s="2"/>
    </row>
    <row r="446" spans="1:30" ht="12.75" x14ac:dyDescent="0.2">
      <c r="A446" s="47" t="s">
        <v>551</v>
      </c>
      <c r="B446" s="47" t="s">
        <v>203</v>
      </c>
      <c r="C446" s="12" t="s">
        <v>208</v>
      </c>
      <c r="D446" s="50"/>
      <c r="E446" s="50"/>
      <c r="F446" s="6"/>
      <c r="G446" s="6"/>
      <c r="H446" s="43"/>
      <c r="I446" s="32"/>
      <c r="J446" s="2">
        <v>53</v>
      </c>
      <c r="K446" s="48">
        <v>16.3</v>
      </c>
      <c r="L446" s="3">
        <v>9.1999999999999993</v>
      </c>
      <c r="M446" s="62"/>
      <c r="N446" s="60">
        <v>1</v>
      </c>
      <c r="O446" s="60">
        <v>1</v>
      </c>
      <c r="P446" s="4">
        <v>2</v>
      </c>
      <c r="T446" s="4"/>
      <c r="U446" s="4"/>
      <c r="W446" s="17"/>
      <c r="X446" s="49"/>
      <c r="AD446" s="2"/>
    </row>
    <row r="447" spans="1:30" ht="12.75" x14ac:dyDescent="0.2">
      <c r="A447" s="47" t="s">
        <v>552</v>
      </c>
      <c r="B447" s="47" t="s">
        <v>203</v>
      </c>
      <c r="C447" s="12" t="s">
        <v>208</v>
      </c>
      <c r="D447" s="50"/>
      <c r="E447" s="50"/>
      <c r="F447" s="6"/>
      <c r="G447" s="6"/>
      <c r="H447" s="43"/>
      <c r="I447" s="32"/>
      <c r="J447" s="2">
        <v>53</v>
      </c>
      <c r="K447" s="48">
        <v>10.5</v>
      </c>
      <c r="L447" s="3">
        <v>5.2</v>
      </c>
      <c r="M447" s="62"/>
      <c r="N447" s="60">
        <v>1</v>
      </c>
      <c r="O447" s="60">
        <v>1</v>
      </c>
      <c r="P447" s="4">
        <v>2</v>
      </c>
      <c r="T447" s="4"/>
      <c r="U447" s="4"/>
      <c r="W447" s="17"/>
      <c r="X447" s="49"/>
      <c r="AD447" s="2"/>
    </row>
    <row r="448" spans="1:30" ht="12.75" x14ac:dyDescent="0.2">
      <c r="A448" s="47" t="s">
        <v>553</v>
      </c>
      <c r="B448" s="47" t="s">
        <v>203</v>
      </c>
      <c r="C448" s="12" t="s">
        <v>208</v>
      </c>
      <c r="D448" s="50"/>
      <c r="E448" s="50"/>
      <c r="F448" s="6"/>
      <c r="G448" s="6"/>
      <c r="H448" s="43"/>
      <c r="I448" s="32"/>
      <c r="J448" s="2">
        <v>53</v>
      </c>
      <c r="K448" s="48">
        <v>9.3000000000000007</v>
      </c>
      <c r="L448" s="3">
        <v>5.7</v>
      </c>
      <c r="M448" s="62"/>
      <c r="N448" s="60">
        <v>0</v>
      </c>
      <c r="O448" s="60">
        <v>2</v>
      </c>
      <c r="P448" s="4">
        <v>2</v>
      </c>
      <c r="T448" s="4"/>
      <c r="U448" s="4"/>
      <c r="W448" s="17"/>
      <c r="X448" s="49"/>
      <c r="AD448" s="2"/>
    </row>
    <row r="449" spans="1:30" ht="12.75" x14ac:dyDescent="0.2">
      <c r="A449" s="47" t="s">
        <v>554</v>
      </c>
      <c r="B449" s="47" t="s">
        <v>203</v>
      </c>
      <c r="C449" s="12" t="s">
        <v>208</v>
      </c>
      <c r="D449" s="50"/>
      <c r="E449" s="50"/>
      <c r="F449" s="6"/>
      <c r="G449" s="6"/>
      <c r="H449" s="43"/>
      <c r="I449" s="32"/>
      <c r="J449" s="2">
        <v>53</v>
      </c>
      <c r="K449" s="48">
        <v>8</v>
      </c>
      <c r="L449" s="3">
        <v>5.6</v>
      </c>
      <c r="M449" s="62"/>
      <c r="N449" s="60">
        <v>1</v>
      </c>
      <c r="O449" s="60">
        <v>1</v>
      </c>
      <c r="P449" s="4">
        <v>2</v>
      </c>
      <c r="T449" s="4"/>
      <c r="U449" s="4"/>
      <c r="W449" s="17"/>
      <c r="X449" s="49"/>
      <c r="AD449" s="2"/>
    </row>
    <row r="450" spans="1:30" ht="12.75" x14ac:dyDescent="0.2">
      <c r="A450" s="47" t="s">
        <v>555</v>
      </c>
      <c r="B450" s="47" t="s">
        <v>203</v>
      </c>
      <c r="C450" s="12" t="s">
        <v>208</v>
      </c>
      <c r="D450" s="50"/>
      <c r="E450" s="50"/>
      <c r="F450" s="6"/>
      <c r="G450" s="6"/>
      <c r="H450" s="43"/>
      <c r="I450" s="32"/>
      <c r="J450" s="2">
        <v>53</v>
      </c>
      <c r="K450" s="48">
        <v>11</v>
      </c>
      <c r="L450" s="3">
        <v>6.9</v>
      </c>
      <c r="M450" s="62"/>
      <c r="N450" s="60">
        <v>1</v>
      </c>
      <c r="O450" s="60">
        <v>1</v>
      </c>
      <c r="P450" s="4">
        <v>2</v>
      </c>
      <c r="T450" s="4"/>
      <c r="U450" s="4"/>
      <c r="W450" s="17"/>
      <c r="X450" s="49"/>
      <c r="AD450" s="2"/>
    </row>
    <row r="451" spans="1:30" ht="12.75" x14ac:dyDescent="0.2">
      <c r="A451" s="47" t="s">
        <v>556</v>
      </c>
      <c r="B451" s="47" t="s">
        <v>203</v>
      </c>
      <c r="C451" s="12" t="s">
        <v>208</v>
      </c>
      <c r="D451" s="50"/>
      <c r="E451" s="50"/>
      <c r="F451" s="6"/>
      <c r="G451" s="6"/>
      <c r="H451" s="43"/>
      <c r="I451" s="32"/>
      <c r="J451" s="2">
        <v>53</v>
      </c>
      <c r="K451" s="48">
        <v>10.8</v>
      </c>
      <c r="L451" s="3">
        <v>6.6</v>
      </c>
      <c r="M451" s="62"/>
      <c r="N451" s="60">
        <v>1</v>
      </c>
      <c r="O451" s="60">
        <v>1</v>
      </c>
      <c r="P451" s="4">
        <v>2</v>
      </c>
      <c r="T451" s="4"/>
      <c r="U451" s="4"/>
      <c r="W451" s="17"/>
      <c r="X451" s="49"/>
      <c r="AD451" s="2"/>
    </row>
    <row r="452" spans="1:30" ht="12.75" x14ac:dyDescent="0.2">
      <c r="A452" s="47" t="s">
        <v>557</v>
      </c>
      <c r="B452" s="47" t="s">
        <v>203</v>
      </c>
      <c r="C452" s="12" t="s">
        <v>208</v>
      </c>
      <c r="D452" s="50"/>
      <c r="E452" s="50"/>
      <c r="F452" s="6"/>
      <c r="G452" s="6"/>
      <c r="H452" s="43"/>
      <c r="I452" s="32"/>
      <c r="J452" s="2">
        <v>53</v>
      </c>
      <c r="K452" s="48">
        <v>9.1</v>
      </c>
      <c r="L452" s="3">
        <v>6.5</v>
      </c>
      <c r="M452" s="62"/>
      <c r="N452" s="60">
        <v>1</v>
      </c>
      <c r="O452" s="60">
        <v>1</v>
      </c>
      <c r="P452" s="4">
        <v>2</v>
      </c>
      <c r="T452" s="4"/>
      <c r="U452" s="4"/>
      <c r="W452" s="17"/>
      <c r="X452" s="49"/>
      <c r="AD452" s="2"/>
    </row>
    <row r="453" spans="1:30" ht="12.75" x14ac:dyDescent="0.2">
      <c r="A453" s="47" t="s">
        <v>558</v>
      </c>
      <c r="B453" s="47" t="s">
        <v>203</v>
      </c>
      <c r="C453" s="12" t="s">
        <v>208</v>
      </c>
      <c r="D453" s="50"/>
      <c r="E453" s="50"/>
      <c r="F453" s="6"/>
      <c r="G453" s="6"/>
      <c r="H453" s="43"/>
      <c r="I453" s="32"/>
      <c r="J453" s="2">
        <v>53</v>
      </c>
      <c r="K453" s="48">
        <v>14.9</v>
      </c>
      <c r="L453" s="3">
        <v>9.4</v>
      </c>
      <c r="M453" s="62"/>
      <c r="N453" s="60">
        <v>1</v>
      </c>
      <c r="O453" s="60">
        <v>1</v>
      </c>
      <c r="P453" s="4">
        <v>2</v>
      </c>
      <c r="T453" s="4"/>
      <c r="U453" s="4"/>
      <c r="V453" s="1">
        <v>80</v>
      </c>
      <c r="W453" s="17"/>
      <c r="X453" s="49"/>
      <c r="AD453" s="2"/>
    </row>
    <row r="454" spans="1:30" ht="12.75" x14ac:dyDescent="0.2">
      <c r="A454" s="47" t="s">
        <v>559</v>
      </c>
      <c r="B454" s="47" t="s">
        <v>203</v>
      </c>
      <c r="C454" s="12" t="s">
        <v>208</v>
      </c>
      <c r="D454" s="50"/>
      <c r="E454" s="50"/>
      <c r="F454" s="6"/>
      <c r="G454" s="6"/>
      <c r="H454" s="43"/>
      <c r="I454" s="32"/>
      <c r="J454" s="2">
        <v>53</v>
      </c>
      <c r="K454" s="48">
        <v>14.3</v>
      </c>
      <c r="L454" s="3">
        <v>8.5</v>
      </c>
      <c r="M454" s="62"/>
      <c r="N454" s="60">
        <v>1</v>
      </c>
      <c r="O454" s="60">
        <v>1</v>
      </c>
      <c r="P454" s="4">
        <v>2</v>
      </c>
      <c r="T454" s="4"/>
      <c r="U454" s="4"/>
      <c r="V454" s="1">
        <v>50</v>
      </c>
      <c r="W454" s="17"/>
      <c r="X454" s="49"/>
      <c r="AD454" s="2"/>
    </row>
    <row r="455" spans="1:30" ht="12.75" x14ac:dyDescent="0.2">
      <c r="A455" s="47" t="s">
        <v>560</v>
      </c>
      <c r="B455" s="47" t="s">
        <v>203</v>
      </c>
      <c r="C455" s="12" t="s">
        <v>208</v>
      </c>
      <c r="D455" s="50"/>
      <c r="E455" s="50"/>
      <c r="F455" s="6"/>
      <c r="G455" s="6"/>
      <c r="H455" s="43"/>
      <c r="I455" s="32"/>
      <c r="J455" s="2">
        <v>53</v>
      </c>
      <c r="K455" s="48">
        <v>14.8</v>
      </c>
      <c r="L455" s="3">
        <v>9.1999999999999993</v>
      </c>
      <c r="M455" s="62"/>
      <c r="N455" s="60">
        <v>1</v>
      </c>
      <c r="O455" s="60">
        <v>1</v>
      </c>
      <c r="P455" s="4">
        <v>2</v>
      </c>
      <c r="T455" s="4"/>
      <c r="U455" s="4"/>
      <c r="V455" s="1">
        <v>93</v>
      </c>
      <c r="W455" s="17"/>
      <c r="X455" s="49"/>
      <c r="AD455" s="2"/>
    </row>
    <row r="456" spans="1:30" ht="12.75" x14ac:dyDescent="0.2">
      <c r="A456" s="47" t="s">
        <v>561</v>
      </c>
      <c r="B456" s="47" t="s">
        <v>203</v>
      </c>
      <c r="C456" s="12" t="s">
        <v>208</v>
      </c>
      <c r="D456" s="50"/>
      <c r="E456" s="50"/>
      <c r="F456" s="6"/>
      <c r="G456" s="6"/>
      <c r="H456" s="43"/>
      <c r="I456" s="32"/>
      <c r="J456" s="2">
        <v>53</v>
      </c>
      <c r="K456" s="48">
        <v>16</v>
      </c>
      <c r="L456" s="3">
        <v>9.6999999999999993</v>
      </c>
      <c r="M456" s="62"/>
      <c r="N456" s="60">
        <v>1</v>
      </c>
      <c r="O456" s="60">
        <v>1</v>
      </c>
      <c r="P456" s="4">
        <v>2</v>
      </c>
      <c r="T456" s="4"/>
      <c r="U456" s="4"/>
      <c r="V456" s="1">
        <v>8</v>
      </c>
      <c r="W456" s="17"/>
      <c r="X456" s="49"/>
      <c r="AD456" s="2"/>
    </row>
    <row r="457" spans="1:30" ht="12.75" x14ac:dyDescent="0.2">
      <c r="A457" s="47" t="s">
        <v>562</v>
      </c>
      <c r="B457" s="47" t="s">
        <v>203</v>
      </c>
      <c r="C457" s="12" t="s">
        <v>208</v>
      </c>
      <c r="D457" s="50"/>
      <c r="E457" s="50"/>
      <c r="F457" s="6"/>
      <c r="G457" s="6"/>
      <c r="H457" s="43"/>
      <c r="I457" s="32"/>
      <c r="J457" s="2">
        <v>53</v>
      </c>
      <c r="K457" s="48">
        <v>2.1</v>
      </c>
      <c r="L457" s="3">
        <v>1.5</v>
      </c>
      <c r="M457" s="62"/>
      <c r="N457" s="60">
        <v>0</v>
      </c>
      <c r="O457" s="60">
        <v>0</v>
      </c>
      <c r="T457" s="4"/>
      <c r="U457" s="4"/>
      <c r="W457" s="17"/>
      <c r="X457" s="49"/>
      <c r="AD457" s="2"/>
    </row>
    <row r="458" spans="1:30" ht="12.75" x14ac:dyDescent="0.2">
      <c r="A458" s="47" t="s">
        <v>563</v>
      </c>
      <c r="B458" s="47" t="s">
        <v>203</v>
      </c>
      <c r="C458" s="12" t="s">
        <v>208</v>
      </c>
      <c r="D458" s="50"/>
      <c r="E458" s="50"/>
      <c r="F458" s="6"/>
      <c r="G458" s="6"/>
      <c r="H458" s="43"/>
      <c r="I458" s="32"/>
      <c r="J458" s="2">
        <v>53</v>
      </c>
      <c r="K458" s="48">
        <v>11.8</v>
      </c>
      <c r="L458" s="3">
        <v>7.2</v>
      </c>
      <c r="M458" s="62"/>
      <c r="N458" s="60">
        <v>0</v>
      </c>
      <c r="O458" s="60">
        <v>1</v>
      </c>
      <c r="P458" s="4">
        <v>1</v>
      </c>
      <c r="T458" s="4"/>
      <c r="U458" s="4"/>
      <c r="V458" s="1">
        <v>24</v>
      </c>
      <c r="W458" s="17"/>
      <c r="X458" s="49"/>
      <c r="AD458" s="2"/>
    </row>
    <row r="459" spans="1:30" ht="12.75" x14ac:dyDescent="0.2">
      <c r="A459" s="47" t="s">
        <v>564</v>
      </c>
      <c r="B459" s="47" t="s">
        <v>203</v>
      </c>
      <c r="C459" s="12" t="s">
        <v>208</v>
      </c>
      <c r="D459" s="50"/>
      <c r="E459" s="50"/>
      <c r="F459" s="6"/>
      <c r="G459" s="6"/>
      <c r="H459" s="43"/>
      <c r="I459" s="32"/>
      <c r="J459" s="2">
        <v>53</v>
      </c>
      <c r="K459" s="48">
        <v>3.4</v>
      </c>
      <c r="L459" s="3">
        <v>2.2999999999999998</v>
      </c>
      <c r="M459" s="62"/>
      <c r="N459" s="60">
        <v>0</v>
      </c>
      <c r="O459" s="60">
        <v>0</v>
      </c>
      <c r="T459" s="4"/>
      <c r="U459" s="4"/>
      <c r="W459" s="17"/>
      <c r="X459" s="49"/>
      <c r="AD459" s="2"/>
    </row>
    <row r="460" spans="1:30" ht="12.75" x14ac:dyDescent="0.2">
      <c r="A460" s="47" t="s">
        <v>565</v>
      </c>
      <c r="B460" s="47" t="s">
        <v>203</v>
      </c>
      <c r="C460" s="12" t="s">
        <v>208</v>
      </c>
      <c r="D460" s="50"/>
      <c r="E460" s="50"/>
      <c r="F460" s="6"/>
      <c r="G460" s="6"/>
      <c r="H460" s="43"/>
      <c r="I460" s="32"/>
      <c r="J460" s="2">
        <v>53</v>
      </c>
      <c r="K460" s="48">
        <v>11.4</v>
      </c>
      <c r="L460" s="3">
        <v>6.9</v>
      </c>
      <c r="M460" s="62"/>
      <c r="N460" s="60">
        <v>0</v>
      </c>
      <c r="O460" s="60">
        <v>1</v>
      </c>
      <c r="P460" s="4">
        <v>1</v>
      </c>
      <c r="T460" s="4"/>
      <c r="U460" s="4"/>
      <c r="W460" s="17"/>
      <c r="X460" s="49"/>
      <c r="AD460" s="2"/>
    </row>
    <row r="461" spans="1:30" ht="12.75" x14ac:dyDescent="0.2">
      <c r="A461" s="47" t="s">
        <v>566</v>
      </c>
      <c r="B461" s="47" t="s">
        <v>203</v>
      </c>
      <c r="C461" s="12" t="s">
        <v>208</v>
      </c>
      <c r="D461" s="50"/>
      <c r="E461" s="50"/>
      <c r="F461" s="6"/>
      <c r="G461" s="6"/>
      <c r="H461" s="43"/>
      <c r="I461" s="32"/>
      <c r="J461" s="2">
        <v>53</v>
      </c>
      <c r="K461" s="48">
        <v>8.5</v>
      </c>
      <c r="L461" s="3">
        <v>5.2</v>
      </c>
      <c r="M461" s="62"/>
      <c r="N461" s="60">
        <v>0</v>
      </c>
      <c r="O461" s="60">
        <v>0</v>
      </c>
      <c r="T461" s="4"/>
      <c r="U461" s="4"/>
      <c r="W461" s="17"/>
      <c r="X461" s="49"/>
      <c r="AD461" s="2"/>
    </row>
    <row r="462" spans="1:30" ht="12.75" x14ac:dyDescent="0.2">
      <c r="A462" s="47"/>
      <c r="B462" s="47" t="s">
        <v>203</v>
      </c>
      <c r="C462" s="12" t="s">
        <v>208</v>
      </c>
      <c r="D462" s="50"/>
      <c r="E462" s="50"/>
      <c r="F462" s="6"/>
      <c r="G462" s="6"/>
      <c r="H462" s="43"/>
      <c r="I462" s="32"/>
      <c r="J462" s="2">
        <v>53</v>
      </c>
      <c r="K462" s="48"/>
      <c r="M462" s="62"/>
      <c r="N462" s="60"/>
      <c r="O462" s="60"/>
      <c r="P462" s="4">
        <v>2</v>
      </c>
      <c r="T462" s="4"/>
      <c r="U462" s="4"/>
      <c r="W462" s="17"/>
      <c r="X462" s="49"/>
      <c r="AD462" s="2"/>
    </row>
    <row r="463" spans="1:30" ht="12.75" x14ac:dyDescent="0.2">
      <c r="A463" s="47" t="s">
        <v>567</v>
      </c>
      <c r="B463" s="47" t="s">
        <v>203</v>
      </c>
      <c r="C463" s="12" t="s">
        <v>208</v>
      </c>
      <c r="D463" s="50"/>
      <c r="E463" s="50"/>
      <c r="F463" s="6"/>
      <c r="G463" s="6"/>
      <c r="H463" s="43"/>
      <c r="I463" s="32"/>
      <c r="J463" s="2">
        <v>53</v>
      </c>
      <c r="K463" s="48">
        <v>7.4</v>
      </c>
      <c r="L463" s="3">
        <v>4.4000000000000004</v>
      </c>
      <c r="M463" s="62"/>
      <c r="N463" s="60">
        <v>0</v>
      </c>
      <c r="O463" s="60">
        <v>0</v>
      </c>
      <c r="T463" s="4"/>
      <c r="U463" s="4"/>
      <c r="W463" s="17"/>
      <c r="X463" s="49"/>
      <c r="AD463" s="2"/>
    </row>
    <row r="464" spans="1:30" ht="12.75" x14ac:dyDescent="0.2">
      <c r="A464" s="47" t="s">
        <v>568</v>
      </c>
      <c r="B464" s="47" t="s">
        <v>203</v>
      </c>
      <c r="C464" s="12" t="s">
        <v>208</v>
      </c>
      <c r="D464" s="50"/>
      <c r="E464" s="50"/>
      <c r="F464" s="6"/>
      <c r="G464" s="6"/>
      <c r="H464" s="43"/>
      <c r="I464" s="32"/>
      <c r="J464" s="2">
        <v>53</v>
      </c>
      <c r="K464" s="48">
        <v>11.6</v>
      </c>
      <c r="L464" s="3">
        <v>7</v>
      </c>
      <c r="M464" s="62"/>
      <c r="N464" s="60">
        <v>3</v>
      </c>
      <c r="O464" s="60">
        <v>1</v>
      </c>
      <c r="P464" s="4">
        <v>4</v>
      </c>
      <c r="T464" s="4"/>
      <c r="U464" s="4"/>
      <c r="W464" s="17"/>
      <c r="X464" s="49"/>
      <c r="AD464" s="2"/>
    </row>
    <row r="465" spans="1:30" ht="12.75" x14ac:dyDescent="0.2">
      <c r="A465" s="47" t="s">
        <v>569</v>
      </c>
      <c r="B465" s="47" t="s">
        <v>203</v>
      </c>
      <c r="C465" s="12" t="s">
        <v>208</v>
      </c>
      <c r="D465" s="50"/>
      <c r="E465" s="50"/>
      <c r="F465" s="6"/>
      <c r="G465" s="6"/>
      <c r="H465" s="43"/>
      <c r="I465" s="32"/>
      <c r="J465" s="2">
        <v>53</v>
      </c>
      <c r="K465" s="48">
        <v>11.7</v>
      </c>
      <c r="L465" s="3">
        <v>7.2</v>
      </c>
      <c r="M465" s="62"/>
      <c r="N465" s="60">
        <v>1</v>
      </c>
      <c r="O465" s="60">
        <v>1</v>
      </c>
      <c r="P465" s="4">
        <v>2</v>
      </c>
      <c r="T465" s="4"/>
      <c r="U465" s="4"/>
      <c r="W465" s="17"/>
      <c r="X465" s="49"/>
      <c r="AD465" s="2"/>
    </row>
    <row r="466" spans="1:30" ht="12.75" x14ac:dyDescent="0.2">
      <c r="A466" s="47" t="s">
        <v>570</v>
      </c>
      <c r="B466" s="47" t="s">
        <v>203</v>
      </c>
      <c r="C466" s="12" t="s">
        <v>208</v>
      </c>
      <c r="D466" s="50"/>
      <c r="E466" s="50"/>
      <c r="F466" s="6"/>
      <c r="G466" s="6"/>
      <c r="H466" s="43"/>
      <c r="I466" s="32"/>
      <c r="J466" s="2">
        <v>53</v>
      </c>
      <c r="K466" s="48">
        <v>2.7</v>
      </c>
      <c r="L466" s="3">
        <v>2</v>
      </c>
      <c r="M466" s="62"/>
      <c r="N466" s="60">
        <v>0</v>
      </c>
      <c r="O466" s="60">
        <v>0</v>
      </c>
      <c r="T466" s="4"/>
      <c r="U466" s="4"/>
      <c r="W466" s="17"/>
      <c r="X466" s="49"/>
      <c r="AD466" s="2"/>
    </row>
    <row r="467" spans="1:30" ht="12.75" x14ac:dyDescent="0.2">
      <c r="A467" s="47" t="s">
        <v>571</v>
      </c>
      <c r="B467" s="47" t="s">
        <v>203</v>
      </c>
      <c r="C467" s="12" t="s">
        <v>208</v>
      </c>
      <c r="D467" s="50"/>
      <c r="E467" s="50"/>
      <c r="F467" s="6"/>
      <c r="G467" s="6"/>
      <c r="H467" s="43"/>
      <c r="I467" s="32"/>
      <c r="J467" s="2">
        <v>53</v>
      </c>
      <c r="K467" s="48">
        <v>8.9</v>
      </c>
      <c r="L467" s="3">
        <v>6.1</v>
      </c>
      <c r="M467" s="62"/>
      <c r="N467" s="60">
        <v>1</v>
      </c>
      <c r="O467" s="60">
        <v>1</v>
      </c>
      <c r="P467" s="4">
        <v>2</v>
      </c>
      <c r="T467" s="4"/>
      <c r="U467" s="4"/>
      <c r="W467" s="17"/>
      <c r="X467" s="49"/>
      <c r="AD467" s="2"/>
    </row>
    <row r="468" spans="1:30" ht="12.75" x14ac:dyDescent="0.2">
      <c r="A468" s="47" t="s">
        <v>572</v>
      </c>
      <c r="B468" s="47" t="s">
        <v>203</v>
      </c>
      <c r="C468" s="12" t="s">
        <v>208</v>
      </c>
      <c r="D468" s="50"/>
      <c r="E468" s="50"/>
      <c r="F468" s="6"/>
      <c r="G468" s="6"/>
      <c r="H468" s="43"/>
      <c r="I468" s="32"/>
      <c r="J468" s="2">
        <v>53</v>
      </c>
      <c r="K468" s="48">
        <v>9.1999999999999993</v>
      </c>
      <c r="L468" s="3">
        <v>6.5</v>
      </c>
      <c r="M468" s="62"/>
      <c r="N468" s="60">
        <v>1</v>
      </c>
      <c r="O468" s="60">
        <v>1</v>
      </c>
      <c r="P468" s="4">
        <v>2</v>
      </c>
      <c r="T468" s="4"/>
      <c r="U468" s="4"/>
      <c r="W468" s="17"/>
      <c r="X468" s="49"/>
      <c r="AD468" s="2"/>
    </row>
    <row r="469" spans="1:30" ht="12.75" x14ac:dyDescent="0.2">
      <c r="A469" s="47" t="s">
        <v>573</v>
      </c>
      <c r="B469" s="47" t="s">
        <v>203</v>
      </c>
      <c r="C469" s="12" t="s">
        <v>208</v>
      </c>
      <c r="D469" s="50"/>
      <c r="E469" s="50"/>
      <c r="F469" s="6"/>
      <c r="G469" s="6"/>
      <c r="H469" s="43"/>
      <c r="I469" s="32"/>
      <c r="J469" s="2">
        <v>53</v>
      </c>
      <c r="K469" s="48">
        <v>11.2</v>
      </c>
      <c r="L469" s="3">
        <v>6.7</v>
      </c>
      <c r="M469" s="62"/>
      <c r="N469" s="60">
        <v>1</v>
      </c>
      <c r="O469" s="60">
        <v>1</v>
      </c>
      <c r="P469" s="4">
        <v>2</v>
      </c>
      <c r="T469" s="4"/>
      <c r="U469" s="4"/>
      <c r="W469" s="17"/>
      <c r="X469" s="49"/>
      <c r="AD469" s="2"/>
    </row>
    <row r="470" spans="1:30" ht="12.75" x14ac:dyDescent="0.2">
      <c r="A470" s="47" t="s">
        <v>574</v>
      </c>
      <c r="B470" s="47" t="s">
        <v>203</v>
      </c>
      <c r="C470" s="12" t="s">
        <v>208</v>
      </c>
      <c r="D470" s="50"/>
      <c r="E470" s="50"/>
      <c r="F470" s="6"/>
      <c r="G470" s="6"/>
      <c r="H470" s="43"/>
      <c r="I470" s="32"/>
      <c r="J470" s="2">
        <v>53</v>
      </c>
      <c r="K470" s="48">
        <v>10.7</v>
      </c>
      <c r="L470" s="3">
        <v>7.4</v>
      </c>
      <c r="M470" s="62"/>
      <c r="N470" s="60">
        <v>1</v>
      </c>
      <c r="O470" s="60">
        <v>1</v>
      </c>
      <c r="P470" s="4">
        <v>2</v>
      </c>
      <c r="T470" s="4"/>
      <c r="U470" s="4"/>
      <c r="V470" s="1">
        <v>39</v>
      </c>
      <c r="W470" s="17"/>
      <c r="X470" s="49"/>
      <c r="AD470" s="2"/>
    </row>
    <row r="471" spans="1:30" ht="12.75" x14ac:dyDescent="0.2">
      <c r="A471" s="47" t="s">
        <v>575</v>
      </c>
      <c r="B471" s="47" t="s">
        <v>203</v>
      </c>
      <c r="C471" s="12" t="s">
        <v>208</v>
      </c>
      <c r="D471" s="50"/>
      <c r="E471" s="50"/>
      <c r="F471" s="6"/>
      <c r="G471" s="6"/>
      <c r="H471" s="43"/>
      <c r="I471" s="32"/>
      <c r="J471" s="2">
        <v>53</v>
      </c>
      <c r="K471" s="48">
        <v>14</v>
      </c>
      <c r="L471" s="3">
        <v>7.9</v>
      </c>
      <c r="M471" s="62"/>
      <c r="N471" s="60">
        <v>1</v>
      </c>
      <c r="O471" s="60">
        <v>1</v>
      </c>
      <c r="P471" s="4">
        <v>2</v>
      </c>
      <c r="T471" s="4"/>
      <c r="U471" s="4"/>
      <c r="V471" s="1">
        <v>25</v>
      </c>
      <c r="W471" s="17"/>
      <c r="X471" s="49"/>
      <c r="AD471" s="2"/>
    </row>
    <row r="472" spans="1:30" ht="12.75" x14ac:dyDescent="0.2">
      <c r="A472" s="47" t="s">
        <v>576</v>
      </c>
      <c r="B472" s="47" t="s">
        <v>203</v>
      </c>
      <c r="C472" s="12" t="s">
        <v>208</v>
      </c>
      <c r="D472" s="50"/>
      <c r="E472" s="50"/>
      <c r="F472" s="6"/>
      <c r="G472" s="6"/>
      <c r="H472" s="43"/>
      <c r="I472" s="32"/>
      <c r="J472" s="2">
        <v>53</v>
      </c>
      <c r="K472" s="48">
        <v>7.6</v>
      </c>
      <c r="L472" s="3">
        <v>5.6</v>
      </c>
      <c r="M472" s="62"/>
      <c r="N472" s="60">
        <v>0</v>
      </c>
      <c r="O472" s="60">
        <v>0</v>
      </c>
      <c r="T472" s="4"/>
      <c r="U472" s="4"/>
      <c r="W472" s="17"/>
      <c r="X472" s="49"/>
      <c r="AD472" s="2"/>
    </row>
    <row r="473" spans="1:30" ht="12.75" x14ac:dyDescent="0.2">
      <c r="A473" s="47" t="s">
        <v>577</v>
      </c>
      <c r="B473" s="47" t="s">
        <v>203</v>
      </c>
      <c r="C473" s="12" t="s">
        <v>208</v>
      </c>
      <c r="D473" s="50"/>
      <c r="E473" s="50"/>
      <c r="F473" s="6"/>
      <c r="G473" s="6"/>
      <c r="H473" s="43"/>
      <c r="I473" s="32"/>
      <c r="J473" s="2">
        <v>53</v>
      </c>
      <c r="K473" s="48">
        <v>10.3</v>
      </c>
      <c r="L473" s="3">
        <v>6.9</v>
      </c>
      <c r="M473" s="62"/>
      <c r="N473" s="60">
        <v>1</v>
      </c>
      <c r="O473" s="60">
        <v>1</v>
      </c>
      <c r="P473" s="4">
        <v>2</v>
      </c>
      <c r="T473" s="4"/>
      <c r="U473" s="4"/>
      <c r="W473" s="17"/>
      <c r="X473" s="49"/>
      <c r="AD473" s="2"/>
    </row>
    <row r="474" spans="1:30" ht="12.75" x14ac:dyDescent="0.2">
      <c r="A474" s="47" t="s">
        <v>578</v>
      </c>
      <c r="B474" s="47" t="s">
        <v>203</v>
      </c>
      <c r="C474" s="12" t="s">
        <v>208</v>
      </c>
      <c r="D474" s="50"/>
      <c r="E474" s="50"/>
      <c r="F474" s="6"/>
      <c r="G474" s="6"/>
      <c r="H474" s="43"/>
      <c r="I474" s="32"/>
      <c r="J474" s="2">
        <v>53</v>
      </c>
      <c r="K474" s="48">
        <v>8.1999999999999993</v>
      </c>
      <c r="L474" s="3">
        <v>5.7</v>
      </c>
      <c r="M474" s="62"/>
      <c r="N474" s="60">
        <v>1</v>
      </c>
      <c r="O474" s="60">
        <v>1</v>
      </c>
      <c r="P474" s="4">
        <v>2</v>
      </c>
      <c r="T474" s="4"/>
      <c r="U474" s="4"/>
      <c r="W474" s="17"/>
      <c r="X474" s="49"/>
      <c r="AD474" s="2"/>
    </row>
    <row r="475" spans="1:30" ht="12.75" x14ac:dyDescent="0.2">
      <c r="A475" s="47" t="s">
        <v>579</v>
      </c>
      <c r="B475" s="47" t="s">
        <v>203</v>
      </c>
      <c r="C475" s="12" t="s">
        <v>208</v>
      </c>
      <c r="D475" s="50"/>
      <c r="E475" s="50"/>
      <c r="F475" s="6"/>
      <c r="G475" s="6"/>
      <c r="H475" s="43"/>
      <c r="I475" s="32"/>
      <c r="J475" s="2">
        <v>53</v>
      </c>
      <c r="K475" s="48">
        <v>17.8</v>
      </c>
      <c r="L475" s="3">
        <v>9.1</v>
      </c>
      <c r="M475" s="62"/>
      <c r="N475" s="60">
        <v>1</v>
      </c>
      <c r="O475" s="60">
        <v>1</v>
      </c>
      <c r="P475" s="4">
        <v>2</v>
      </c>
      <c r="T475" s="4"/>
      <c r="U475" s="4"/>
      <c r="V475" s="1">
        <v>32</v>
      </c>
      <c r="W475" s="17"/>
      <c r="X475" s="49"/>
      <c r="AD475" s="2"/>
    </row>
    <row r="476" spans="1:30" ht="12.75" x14ac:dyDescent="0.2">
      <c r="A476" s="47" t="s">
        <v>580</v>
      </c>
      <c r="B476" s="47" t="s">
        <v>203</v>
      </c>
      <c r="C476" s="12" t="s">
        <v>208</v>
      </c>
      <c r="D476" s="50"/>
      <c r="E476" s="50"/>
      <c r="F476" s="6"/>
      <c r="G476" s="6"/>
      <c r="H476" s="43"/>
      <c r="I476" s="32"/>
      <c r="J476" s="2">
        <v>53</v>
      </c>
      <c r="K476" s="48">
        <v>13</v>
      </c>
      <c r="L476" s="3">
        <v>7.7</v>
      </c>
      <c r="M476" s="62"/>
      <c r="N476" s="60">
        <v>1</v>
      </c>
      <c r="O476" s="60">
        <v>1</v>
      </c>
      <c r="P476" s="4">
        <v>2</v>
      </c>
      <c r="T476" s="4"/>
      <c r="U476" s="4"/>
      <c r="V476" s="1">
        <v>36</v>
      </c>
      <c r="W476" s="17"/>
      <c r="X476" s="49"/>
      <c r="AD476" s="2"/>
    </row>
    <row r="477" spans="1:30" ht="12.75" x14ac:dyDescent="0.2">
      <c r="A477" s="47" t="s">
        <v>581</v>
      </c>
      <c r="B477" s="47" t="s">
        <v>203</v>
      </c>
      <c r="C477" s="12" t="s">
        <v>208</v>
      </c>
      <c r="D477" s="50"/>
      <c r="E477" s="50"/>
      <c r="F477" s="6"/>
      <c r="G477" s="6"/>
      <c r="H477" s="43"/>
      <c r="I477" s="32"/>
      <c r="J477" s="2">
        <v>53</v>
      </c>
      <c r="K477" s="48">
        <v>9.4</v>
      </c>
      <c r="L477" s="3">
        <v>6.1</v>
      </c>
      <c r="M477" s="62"/>
      <c r="N477" s="60">
        <v>1</v>
      </c>
      <c r="O477" s="60">
        <v>1</v>
      </c>
      <c r="P477" s="4">
        <v>2</v>
      </c>
      <c r="T477" s="4"/>
      <c r="U477" s="4"/>
      <c r="W477" s="17"/>
      <c r="X477" s="49"/>
      <c r="AD477" s="2"/>
    </row>
    <row r="478" spans="1:30" ht="12.75" x14ac:dyDescent="0.2">
      <c r="A478" s="47" t="s">
        <v>582</v>
      </c>
      <c r="B478" s="47" t="s">
        <v>203</v>
      </c>
      <c r="C478" s="12" t="s">
        <v>208</v>
      </c>
      <c r="D478" s="50"/>
      <c r="E478" s="50"/>
      <c r="F478" s="6"/>
      <c r="G478" s="6"/>
      <c r="H478" s="43"/>
      <c r="I478" s="32"/>
      <c r="J478" s="2">
        <v>53</v>
      </c>
      <c r="K478" s="48">
        <v>11.6</v>
      </c>
      <c r="L478" s="3">
        <v>7</v>
      </c>
      <c r="M478" s="62"/>
      <c r="N478" s="60">
        <v>1</v>
      </c>
      <c r="O478" s="60">
        <v>1</v>
      </c>
      <c r="P478" s="4">
        <v>2</v>
      </c>
      <c r="T478" s="4"/>
      <c r="U478" s="4"/>
      <c r="W478" s="17"/>
      <c r="X478" s="49"/>
      <c r="AD478" s="2"/>
    </row>
    <row r="479" spans="1:30" ht="12.75" x14ac:dyDescent="0.2">
      <c r="A479" s="47" t="s">
        <v>583</v>
      </c>
      <c r="B479" s="47" t="s">
        <v>203</v>
      </c>
      <c r="C479" s="12" t="s">
        <v>208</v>
      </c>
      <c r="D479" s="50"/>
      <c r="E479" s="50"/>
      <c r="F479" s="6"/>
      <c r="G479" s="6"/>
      <c r="H479" s="43"/>
      <c r="I479" s="32"/>
      <c r="J479" s="2">
        <v>53</v>
      </c>
      <c r="K479" s="48">
        <v>9.1</v>
      </c>
      <c r="L479" s="3">
        <v>6.2</v>
      </c>
      <c r="M479" s="62"/>
      <c r="N479" s="60">
        <v>1</v>
      </c>
      <c r="O479" s="60">
        <v>1</v>
      </c>
      <c r="P479" s="4">
        <v>2</v>
      </c>
      <c r="T479" s="4"/>
      <c r="U479" s="4"/>
      <c r="W479" s="17"/>
      <c r="X479" s="49"/>
      <c r="AD479" s="2"/>
    </row>
    <row r="480" spans="1:30" ht="12.75" x14ac:dyDescent="0.2">
      <c r="A480" s="47" t="s">
        <v>584</v>
      </c>
      <c r="B480" s="47" t="s">
        <v>203</v>
      </c>
      <c r="C480" s="12" t="s">
        <v>208</v>
      </c>
      <c r="D480" s="50"/>
      <c r="E480" s="50"/>
      <c r="F480" s="6"/>
      <c r="G480" s="6"/>
      <c r="H480" s="43"/>
      <c r="I480" s="32"/>
      <c r="J480" s="2">
        <v>53</v>
      </c>
      <c r="K480" s="48">
        <v>14.8</v>
      </c>
      <c r="L480" s="3">
        <v>9.1999999999999993</v>
      </c>
      <c r="M480" s="62"/>
      <c r="N480" s="60">
        <v>1</v>
      </c>
      <c r="O480" s="60">
        <v>1</v>
      </c>
      <c r="P480" s="4">
        <v>2</v>
      </c>
      <c r="T480" s="4"/>
      <c r="U480" s="4"/>
      <c r="V480" s="1">
        <v>72</v>
      </c>
      <c r="W480" s="17"/>
      <c r="X480" s="49"/>
      <c r="AD480" s="2"/>
    </row>
    <row r="481" spans="1:30" ht="12.75" x14ac:dyDescent="0.2">
      <c r="A481" s="47" t="s">
        <v>585</v>
      </c>
      <c r="B481" s="47" t="s">
        <v>203</v>
      </c>
      <c r="C481" s="12" t="s">
        <v>208</v>
      </c>
      <c r="D481" s="50"/>
      <c r="E481" s="50"/>
      <c r="F481" s="6"/>
      <c r="G481" s="6"/>
      <c r="H481" s="43"/>
      <c r="I481" s="32"/>
      <c r="J481" s="2">
        <v>53</v>
      </c>
      <c r="K481" s="48">
        <v>5.8</v>
      </c>
      <c r="L481" s="3">
        <v>3.8</v>
      </c>
      <c r="M481" s="62"/>
      <c r="N481" s="60">
        <v>0</v>
      </c>
      <c r="O481" s="60">
        <v>0</v>
      </c>
      <c r="T481" s="4"/>
      <c r="U481" s="4"/>
      <c r="W481" s="17"/>
      <c r="X481" s="49"/>
      <c r="AD481" s="2"/>
    </row>
    <row r="482" spans="1:30" ht="12.75" x14ac:dyDescent="0.2">
      <c r="A482" s="47" t="s">
        <v>586</v>
      </c>
      <c r="B482" s="47" t="s">
        <v>203</v>
      </c>
      <c r="C482" s="12" t="s">
        <v>208</v>
      </c>
      <c r="D482" s="50"/>
      <c r="E482" s="50"/>
      <c r="F482" s="6"/>
      <c r="G482" s="6"/>
      <c r="H482" s="43"/>
      <c r="I482" s="32"/>
      <c r="J482" s="2">
        <v>53</v>
      </c>
      <c r="K482" s="48" t="s">
        <v>291</v>
      </c>
      <c r="L482" s="3">
        <v>6.9</v>
      </c>
      <c r="M482" s="62"/>
      <c r="N482" s="60">
        <v>1</v>
      </c>
      <c r="O482" s="60">
        <v>2</v>
      </c>
      <c r="P482" s="4">
        <v>3</v>
      </c>
      <c r="T482" s="4"/>
      <c r="U482" s="4"/>
      <c r="W482" s="17"/>
      <c r="X482" s="49"/>
      <c r="AD482" s="2"/>
    </row>
    <row r="483" spans="1:30" ht="12.75" x14ac:dyDescent="0.2">
      <c r="A483" s="47" t="s">
        <v>587</v>
      </c>
      <c r="B483" s="47" t="s">
        <v>203</v>
      </c>
      <c r="C483" s="12" t="s">
        <v>208</v>
      </c>
      <c r="D483" s="50"/>
      <c r="E483" s="50"/>
      <c r="F483" s="6"/>
      <c r="G483" s="6"/>
      <c r="H483" s="43"/>
      <c r="I483" s="32"/>
      <c r="J483" s="2">
        <v>53</v>
      </c>
      <c r="K483" s="48">
        <v>8.8000000000000007</v>
      </c>
      <c r="L483" s="3">
        <v>6.3</v>
      </c>
      <c r="M483" s="62"/>
      <c r="N483" s="60">
        <v>1</v>
      </c>
      <c r="O483" s="60">
        <v>1</v>
      </c>
      <c r="P483" s="4">
        <v>2</v>
      </c>
      <c r="T483" s="4"/>
      <c r="U483" s="4"/>
      <c r="W483" s="17"/>
      <c r="X483" s="49"/>
      <c r="AD483" s="2"/>
    </row>
    <row r="484" spans="1:30" ht="12.75" x14ac:dyDescent="0.2">
      <c r="A484" s="47" t="s">
        <v>588</v>
      </c>
      <c r="B484" s="47" t="s">
        <v>203</v>
      </c>
      <c r="C484" s="12" t="s">
        <v>208</v>
      </c>
      <c r="D484" s="50"/>
      <c r="E484" s="50"/>
      <c r="F484" s="6"/>
      <c r="G484" s="6"/>
      <c r="H484" s="43"/>
      <c r="I484" s="32"/>
      <c r="J484" s="2">
        <v>53</v>
      </c>
      <c r="K484" s="48">
        <v>6.9</v>
      </c>
      <c r="L484" s="3">
        <v>4.7</v>
      </c>
      <c r="M484" s="62"/>
      <c r="N484" s="60">
        <v>1</v>
      </c>
      <c r="O484" s="60">
        <v>0</v>
      </c>
      <c r="P484" s="4">
        <v>1</v>
      </c>
      <c r="T484" s="4"/>
      <c r="U484" s="4"/>
      <c r="W484" s="17"/>
      <c r="X484" s="49"/>
      <c r="AD484" s="2"/>
    </row>
    <row r="485" spans="1:30" ht="12.75" x14ac:dyDescent="0.2">
      <c r="A485" s="47" t="s">
        <v>589</v>
      </c>
      <c r="B485" s="47" t="s">
        <v>203</v>
      </c>
      <c r="C485" s="12" t="s">
        <v>208</v>
      </c>
      <c r="D485" s="50"/>
      <c r="E485" s="50"/>
      <c r="F485" s="6"/>
      <c r="G485" s="6"/>
      <c r="H485" s="43"/>
      <c r="I485" s="32"/>
      <c r="J485" s="2">
        <v>53</v>
      </c>
      <c r="K485" s="48">
        <v>9.4</v>
      </c>
      <c r="L485" s="3">
        <v>6.8</v>
      </c>
      <c r="M485" s="62"/>
      <c r="N485" s="60">
        <v>1</v>
      </c>
      <c r="O485" s="60">
        <v>1</v>
      </c>
      <c r="P485" s="4">
        <v>2</v>
      </c>
      <c r="T485" s="4"/>
      <c r="U485" s="4"/>
      <c r="W485" s="17"/>
      <c r="X485" s="49"/>
      <c r="AD485" s="2"/>
    </row>
    <row r="486" spans="1:30" ht="12.75" x14ac:dyDescent="0.2">
      <c r="A486" s="47" t="s">
        <v>590</v>
      </c>
      <c r="B486" s="47" t="s">
        <v>203</v>
      </c>
      <c r="C486" s="12" t="s">
        <v>208</v>
      </c>
      <c r="D486" s="50"/>
      <c r="E486" s="50"/>
      <c r="F486" s="6"/>
      <c r="G486" s="6"/>
      <c r="H486" s="43"/>
      <c r="I486" s="32"/>
      <c r="J486" s="2">
        <v>53</v>
      </c>
      <c r="K486" s="48">
        <v>6.5</v>
      </c>
      <c r="L486" s="3">
        <v>4.7</v>
      </c>
      <c r="M486" s="62"/>
      <c r="N486" s="60">
        <v>0</v>
      </c>
      <c r="O486" s="60">
        <v>0</v>
      </c>
      <c r="T486" s="4"/>
      <c r="U486" s="4"/>
      <c r="W486" s="17"/>
      <c r="X486" s="49"/>
      <c r="AD486" s="2"/>
    </row>
    <row r="487" spans="1:30" ht="12.75" x14ac:dyDescent="0.2">
      <c r="A487" s="47" t="s">
        <v>591</v>
      </c>
      <c r="B487" s="47" t="s">
        <v>203</v>
      </c>
      <c r="C487" s="12" t="s">
        <v>208</v>
      </c>
      <c r="D487" s="50"/>
      <c r="E487" s="50"/>
      <c r="F487" s="6"/>
      <c r="G487" s="6"/>
      <c r="H487" s="43"/>
      <c r="I487" s="32"/>
      <c r="J487" s="2">
        <v>53</v>
      </c>
      <c r="K487" s="48">
        <v>8.3000000000000007</v>
      </c>
      <c r="L487" s="3">
        <v>5.7</v>
      </c>
      <c r="M487" s="62"/>
      <c r="N487" s="60">
        <v>2</v>
      </c>
      <c r="O487" s="60">
        <v>0</v>
      </c>
      <c r="P487" s="4">
        <v>2</v>
      </c>
      <c r="T487" s="4"/>
      <c r="U487" s="4"/>
      <c r="W487" s="17"/>
      <c r="X487" s="49"/>
      <c r="AD487" s="2"/>
    </row>
    <row r="488" spans="1:30" ht="12.75" x14ac:dyDescent="0.2">
      <c r="A488" s="47" t="s">
        <v>592</v>
      </c>
      <c r="B488" s="47" t="s">
        <v>203</v>
      </c>
      <c r="C488" s="12" t="s">
        <v>208</v>
      </c>
      <c r="D488" s="50"/>
      <c r="E488" s="50"/>
      <c r="F488" s="6"/>
      <c r="G488" s="6"/>
      <c r="H488" s="43"/>
      <c r="I488" s="32"/>
      <c r="J488" s="2">
        <v>53</v>
      </c>
      <c r="K488" s="48">
        <v>9.3000000000000007</v>
      </c>
      <c r="L488" s="3">
        <v>5.3</v>
      </c>
      <c r="M488" s="62"/>
      <c r="N488" s="60">
        <v>1</v>
      </c>
      <c r="O488" s="60">
        <v>1</v>
      </c>
      <c r="P488" s="4">
        <v>2</v>
      </c>
      <c r="T488" s="4"/>
      <c r="U488" s="4"/>
      <c r="W488" s="17"/>
      <c r="X488" s="49"/>
      <c r="AD488" s="2"/>
    </row>
    <row r="489" spans="1:30" ht="12.75" x14ac:dyDescent="0.2">
      <c r="A489" s="47" t="s">
        <v>593</v>
      </c>
      <c r="B489" s="47" t="s">
        <v>203</v>
      </c>
      <c r="C489" s="12" t="s">
        <v>208</v>
      </c>
      <c r="D489" s="50"/>
      <c r="E489" s="50"/>
      <c r="F489" s="6"/>
      <c r="G489" s="6"/>
      <c r="H489" s="43"/>
      <c r="I489" s="32"/>
      <c r="J489" s="2">
        <v>53</v>
      </c>
      <c r="K489" s="48">
        <v>4.4000000000000004</v>
      </c>
      <c r="L489" s="3">
        <v>2.7</v>
      </c>
      <c r="M489" s="62"/>
      <c r="N489" s="60">
        <v>0</v>
      </c>
      <c r="O489" s="60">
        <v>0</v>
      </c>
      <c r="T489" s="4"/>
      <c r="U489" s="4"/>
      <c r="W489" s="17"/>
      <c r="X489" s="49"/>
      <c r="AD489" s="2"/>
    </row>
    <row r="490" spans="1:30" ht="12.75" x14ac:dyDescent="0.2">
      <c r="A490" s="47" t="s">
        <v>594</v>
      </c>
      <c r="B490" s="47" t="s">
        <v>203</v>
      </c>
      <c r="C490" s="12" t="s">
        <v>208</v>
      </c>
      <c r="D490" s="50"/>
      <c r="E490" s="50"/>
      <c r="F490" s="6"/>
      <c r="G490" s="6"/>
      <c r="H490" s="43"/>
      <c r="I490" s="32"/>
      <c r="J490" s="2">
        <v>53</v>
      </c>
      <c r="K490" s="48">
        <v>2.6</v>
      </c>
      <c r="L490" s="3">
        <v>1.7</v>
      </c>
      <c r="M490" s="62"/>
      <c r="N490" s="60">
        <v>0</v>
      </c>
      <c r="O490" s="60">
        <v>0</v>
      </c>
      <c r="T490" s="4"/>
      <c r="U490" s="4"/>
      <c r="W490" s="17"/>
      <c r="X490" s="49"/>
      <c r="AD490" s="2"/>
    </row>
    <row r="491" spans="1:30" ht="12.75" x14ac:dyDescent="0.2">
      <c r="A491" s="47" t="s">
        <v>595</v>
      </c>
      <c r="B491" s="47" t="s">
        <v>203</v>
      </c>
      <c r="C491" s="12" t="s">
        <v>208</v>
      </c>
      <c r="D491" s="50"/>
      <c r="E491" s="50"/>
      <c r="F491" s="6"/>
      <c r="G491" s="6"/>
      <c r="H491" s="43"/>
      <c r="I491" s="32"/>
      <c r="J491" s="2">
        <v>53</v>
      </c>
      <c r="K491" s="48">
        <v>7.2</v>
      </c>
      <c r="L491" s="3">
        <v>5.0999999999999996</v>
      </c>
      <c r="M491" s="62"/>
      <c r="N491" s="60">
        <v>0</v>
      </c>
      <c r="O491" s="60">
        <v>1</v>
      </c>
      <c r="P491" s="4">
        <v>1</v>
      </c>
      <c r="T491" s="4"/>
      <c r="U491" s="4"/>
      <c r="W491" s="17"/>
      <c r="X491" s="49"/>
      <c r="AD491" s="2"/>
    </row>
    <row r="492" spans="1:30" ht="12.75" x14ac:dyDescent="0.2">
      <c r="A492" s="47" t="s">
        <v>596</v>
      </c>
      <c r="B492" s="47" t="s">
        <v>203</v>
      </c>
      <c r="C492" s="12" t="s">
        <v>208</v>
      </c>
      <c r="D492" s="50"/>
      <c r="E492" s="50"/>
      <c r="F492" s="6"/>
      <c r="G492" s="6"/>
      <c r="H492" s="43"/>
      <c r="I492" s="32"/>
      <c r="J492" s="2">
        <v>53</v>
      </c>
      <c r="K492" s="48">
        <v>14.2</v>
      </c>
      <c r="L492" s="3">
        <v>7.7</v>
      </c>
      <c r="M492" s="62"/>
      <c r="N492" s="60">
        <v>1</v>
      </c>
      <c r="O492" s="60">
        <v>1</v>
      </c>
      <c r="P492" s="4">
        <v>2</v>
      </c>
      <c r="T492" s="4"/>
      <c r="U492" s="4"/>
      <c r="V492" s="1">
        <v>27</v>
      </c>
      <c r="W492" s="17"/>
      <c r="X492" s="49"/>
      <c r="AD492" s="2"/>
    </row>
    <row r="493" spans="1:30" ht="12.75" x14ac:dyDescent="0.2">
      <c r="A493" s="47" t="s">
        <v>597</v>
      </c>
      <c r="B493" s="47" t="s">
        <v>203</v>
      </c>
      <c r="C493" s="12" t="s">
        <v>208</v>
      </c>
      <c r="D493" s="50"/>
      <c r="E493" s="50"/>
      <c r="F493" s="6"/>
      <c r="G493" s="6"/>
      <c r="H493" s="43"/>
      <c r="I493" s="32"/>
      <c r="J493" s="2">
        <v>53</v>
      </c>
      <c r="K493" s="48">
        <v>2.5</v>
      </c>
      <c r="L493" s="3">
        <v>1.2</v>
      </c>
      <c r="M493" s="62"/>
      <c r="N493" s="60">
        <v>0</v>
      </c>
      <c r="O493" s="60">
        <v>0</v>
      </c>
      <c r="T493" s="4"/>
      <c r="U493" s="4"/>
      <c r="W493" s="17"/>
      <c r="X493" s="49"/>
      <c r="AD493" s="2"/>
    </row>
    <row r="494" spans="1:30" ht="12.75" x14ac:dyDescent="0.2">
      <c r="A494" s="47" t="s">
        <v>598</v>
      </c>
      <c r="B494" s="47" t="s">
        <v>203</v>
      </c>
      <c r="C494" s="12" t="s">
        <v>208</v>
      </c>
      <c r="D494" s="50"/>
      <c r="E494" s="50"/>
      <c r="F494" s="6"/>
      <c r="G494" s="6"/>
      <c r="H494" s="43"/>
      <c r="I494" s="32"/>
      <c r="J494" s="2">
        <v>53</v>
      </c>
      <c r="K494" s="48">
        <v>2.2999999999999998</v>
      </c>
      <c r="L494" s="3">
        <v>1.2</v>
      </c>
      <c r="M494" s="62"/>
      <c r="N494" s="60">
        <v>0</v>
      </c>
      <c r="O494" s="60">
        <v>0</v>
      </c>
      <c r="T494" s="4"/>
      <c r="U494" s="4"/>
      <c r="W494" s="17"/>
      <c r="X494" s="49"/>
      <c r="AD494" s="2"/>
    </row>
    <row r="495" spans="1:30" ht="12.75" x14ac:dyDescent="0.2">
      <c r="A495" s="47" t="s">
        <v>599</v>
      </c>
      <c r="B495" s="47" t="s">
        <v>203</v>
      </c>
      <c r="C495" s="12" t="s">
        <v>208</v>
      </c>
      <c r="D495" s="50"/>
      <c r="E495" s="50"/>
      <c r="F495" s="6"/>
      <c r="G495" s="6"/>
      <c r="H495" s="43"/>
      <c r="I495" s="32"/>
      <c r="J495" s="2">
        <v>53</v>
      </c>
      <c r="K495" s="48">
        <v>2.7</v>
      </c>
      <c r="L495" s="3">
        <v>1.6</v>
      </c>
      <c r="M495" s="62"/>
      <c r="N495" s="60">
        <v>0</v>
      </c>
      <c r="O495" s="60">
        <v>0</v>
      </c>
      <c r="T495" s="4"/>
      <c r="U495" s="4"/>
      <c r="W495" s="17"/>
      <c r="X495" s="49"/>
      <c r="AD495" s="2"/>
    </row>
    <row r="496" spans="1:30" ht="12.75" x14ac:dyDescent="0.2">
      <c r="A496" s="47" t="s">
        <v>600</v>
      </c>
      <c r="B496" s="47" t="s">
        <v>203</v>
      </c>
      <c r="C496" s="12" t="s">
        <v>208</v>
      </c>
      <c r="D496" s="50"/>
      <c r="E496" s="50"/>
      <c r="F496" s="6"/>
      <c r="G496" s="6"/>
      <c r="H496" s="43"/>
      <c r="I496" s="32"/>
      <c r="J496" s="2">
        <v>53</v>
      </c>
      <c r="K496" s="48">
        <v>10.3</v>
      </c>
      <c r="L496" s="3">
        <v>6.6</v>
      </c>
      <c r="M496" s="62"/>
      <c r="N496" s="60">
        <v>1</v>
      </c>
      <c r="O496" s="60">
        <v>1</v>
      </c>
      <c r="P496" s="4">
        <v>2</v>
      </c>
      <c r="T496" s="4"/>
      <c r="U496" s="4"/>
      <c r="W496" s="17"/>
      <c r="X496" s="49"/>
      <c r="AD496" s="2"/>
    </row>
    <row r="497" spans="1:30" ht="12.75" x14ac:dyDescent="0.2">
      <c r="A497" s="47" t="s">
        <v>601</v>
      </c>
      <c r="B497" s="47" t="s">
        <v>203</v>
      </c>
      <c r="C497" s="12" t="s">
        <v>208</v>
      </c>
      <c r="D497" s="50"/>
      <c r="E497" s="50"/>
      <c r="F497" s="6"/>
      <c r="G497" s="6"/>
      <c r="H497" s="43"/>
      <c r="I497" s="32"/>
      <c r="J497" s="2">
        <v>53</v>
      </c>
      <c r="K497" s="48">
        <v>8.3000000000000007</v>
      </c>
      <c r="L497" s="3">
        <v>5.0999999999999996</v>
      </c>
      <c r="M497" s="62"/>
      <c r="N497" s="60">
        <v>1</v>
      </c>
      <c r="O497" s="60">
        <v>1</v>
      </c>
      <c r="P497" s="4">
        <v>2</v>
      </c>
      <c r="T497" s="4"/>
      <c r="U497" s="4"/>
      <c r="W497" s="17"/>
      <c r="X497" s="49"/>
      <c r="AD497" s="2"/>
    </row>
    <row r="498" spans="1:30" ht="12.75" x14ac:dyDescent="0.2">
      <c r="A498" s="47" t="s">
        <v>602</v>
      </c>
      <c r="B498" s="47" t="s">
        <v>203</v>
      </c>
      <c r="C498" s="12" t="s">
        <v>208</v>
      </c>
      <c r="D498" s="50"/>
      <c r="E498" s="50"/>
      <c r="F498" s="6"/>
      <c r="G498" s="6"/>
      <c r="H498" s="43"/>
      <c r="I498" s="32"/>
      <c r="J498" s="2">
        <v>53</v>
      </c>
      <c r="K498" s="48">
        <v>2.2999999999999998</v>
      </c>
      <c r="L498" s="3">
        <v>1.2</v>
      </c>
      <c r="M498" s="62"/>
      <c r="N498" s="60">
        <v>0</v>
      </c>
      <c r="O498" s="60">
        <v>0</v>
      </c>
      <c r="T498" s="4"/>
      <c r="U498" s="4"/>
      <c r="W498" s="17"/>
      <c r="X498" s="49"/>
      <c r="AD498" s="2"/>
    </row>
    <row r="499" spans="1:30" ht="12.75" x14ac:dyDescent="0.2">
      <c r="A499" s="47" t="s">
        <v>603</v>
      </c>
      <c r="B499" s="47" t="s">
        <v>203</v>
      </c>
      <c r="C499" s="12" t="s">
        <v>208</v>
      </c>
      <c r="D499" s="50"/>
      <c r="E499" s="50"/>
      <c r="F499" s="6"/>
      <c r="G499" s="6"/>
      <c r="H499" s="43"/>
      <c r="I499" s="32"/>
      <c r="J499" s="2">
        <v>53</v>
      </c>
      <c r="K499" s="48">
        <v>5.9</v>
      </c>
      <c r="L499" s="3">
        <v>3.9</v>
      </c>
      <c r="M499" s="62"/>
      <c r="N499" s="60">
        <v>0</v>
      </c>
      <c r="O499" s="60">
        <v>0</v>
      </c>
      <c r="T499" s="4"/>
      <c r="U499" s="4"/>
      <c r="W499" s="17"/>
      <c r="X499" s="49"/>
      <c r="AD499" s="2"/>
    </row>
    <row r="500" spans="1:30" ht="12.75" x14ac:dyDescent="0.2">
      <c r="A500" s="47" t="s">
        <v>604</v>
      </c>
      <c r="B500" s="47" t="s">
        <v>203</v>
      </c>
      <c r="C500" s="12" t="s">
        <v>208</v>
      </c>
      <c r="D500" s="50"/>
      <c r="E500" s="50"/>
      <c r="F500" s="6"/>
      <c r="G500" s="6"/>
      <c r="H500" s="43"/>
      <c r="I500" s="32"/>
      <c r="J500" s="2">
        <v>53</v>
      </c>
      <c r="K500" s="48">
        <v>15.9</v>
      </c>
      <c r="L500" s="3">
        <v>9.1</v>
      </c>
      <c r="M500" s="62"/>
      <c r="N500" s="60">
        <v>1</v>
      </c>
      <c r="O500" s="60">
        <v>3</v>
      </c>
      <c r="P500" s="4">
        <v>4</v>
      </c>
      <c r="T500" s="4"/>
      <c r="U500" s="4"/>
      <c r="V500" s="1">
        <v>77</v>
      </c>
      <c r="W500" s="17"/>
      <c r="X500" s="49"/>
      <c r="AD500" s="2"/>
    </row>
    <row r="501" spans="1:30" ht="12.75" x14ac:dyDescent="0.2">
      <c r="A501" s="47" t="s">
        <v>605</v>
      </c>
      <c r="B501" s="47" t="s">
        <v>203</v>
      </c>
      <c r="C501" s="12" t="s">
        <v>208</v>
      </c>
      <c r="D501" s="50"/>
      <c r="E501" s="50"/>
      <c r="F501" s="6"/>
      <c r="G501" s="6"/>
      <c r="H501" s="43"/>
      <c r="I501" s="32"/>
      <c r="J501" s="2">
        <v>53</v>
      </c>
      <c r="K501" s="48">
        <v>2.9</v>
      </c>
      <c r="L501" s="3">
        <v>1.7</v>
      </c>
      <c r="M501" s="62"/>
      <c r="N501" s="60">
        <v>0</v>
      </c>
      <c r="O501" s="60">
        <v>0</v>
      </c>
      <c r="T501" s="4"/>
      <c r="U501" s="4"/>
      <c r="W501" s="17"/>
      <c r="X501" s="49"/>
      <c r="AD501" s="2"/>
    </row>
    <row r="502" spans="1:30" ht="12.75" x14ac:dyDescent="0.2">
      <c r="A502" s="47" t="s">
        <v>606</v>
      </c>
      <c r="B502" s="47" t="s">
        <v>203</v>
      </c>
      <c r="C502" s="12" t="s">
        <v>208</v>
      </c>
      <c r="D502" s="50"/>
      <c r="E502" s="50"/>
      <c r="F502" s="6"/>
      <c r="G502" s="6"/>
      <c r="H502" s="43"/>
      <c r="I502" s="32"/>
      <c r="J502" s="2">
        <v>53</v>
      </c>
      <c r="K502" s="48">
        <v>3.4</v>
      </c>
      <c r="L502" s="3">
        <v>2.1</v>
      </c>
      <c r="M502" s="62"/>
      <c r="N502" s="60">
        <v>0</v>
      </c>
      <c r="O502" s="60">
        <v>0</v>
      </c>
      <c r="T502" s="4"/>
      <c r="U502" s="4"/>
      <c r="W502" s="17"/>
      <c r="X502" s="49"/>
      <c r="AD502" s="2"/>
    </row>
    <row r="503" spans="1:30" ht="12.75" x14ac:dyDescent="0.2">
      <c r="A503" s="47" t="s">
        <v>607</v>
      </c>
      <c r="B503" s="47" t="s">
        <v>203</v>
      </c>
      <c r="C503" s="12" t="s">
        <v>208</v>
      </c>
      <c r="D503" s="50"/>
      <c r="E503" s="50"/>
      <c r="F503" s="6"/>
      <c r="G503" s="6"/>
      <c r="H503" s="43"/>
      <c r="I503" s="32"/>
      <c r="J503" s="2">
        <v>53</v>
      </c>
      <c r="K503" s="48">
        <v>12.9</v>
      </c>
      <c r="L503" s="3">
        <v>7.1</v>
      </c>
      <c r="M503" s="62"/>
      <c r="N503" s="60">
        <v>1</v>
      </c>
      <c r="O503" s="60">
        <v>1</v>
      </c>
      <c r="P503" s="4">
        <v>2</v>
      </c>
      <c r="T503" s="4"/>
      <c r="U503" s="4"/>
      <c r="V503" s="1">
        <v>25</v>
      </c>
      <c r="W503" s="17"/>
      <c r="X503" s="49"/>
      <c r="AD503" s="2"/>
    </row>
    <row r="504" spans="1:30" ht="12.75" x14ac:dyDescent="0.2">
      <c r="A504" s="47" t="s">
        <v>608</v>
      </c>
      <c r="B504" s="47" t="s">
        <v>203</v>
      </c>
      <c r="C504" s="12" t="s">
        <v>208</v>
      </c>
      <c r="D504" s="50"/>
      <c r="E504" s="50"/>
      <c r="F504" s="6"/>
      <c r="G504" s="6"/>
      <c r="H504" s="43"/>
      <c r="I504" s="32"/>
      <c r="J504" s="2">
        <v>53</v>
      </c>
      <c r="K504" s="48">
        <v>11.6</v>
      </c>
      <c r="L504" s="3">
        <v>6</v>
      </c>
      <c r="M504" s="62"/>
      <c r="N504" s="60">
        <v>1</v>
      </c>
      <c r="O504" s="60">
        <v>2</v>
      </c>
      <c r="P504" s="4">
        <v>3</v>
      </c>
      <c r="T504" s="4"/>
      <c r="U504" s="4"/>
      <c r="W504" s="17"/>
      <c r="X504" s="49"/>
      <c r="AD504" s="2"/>
    </row>
    <row r="505" spans="1:30" ht="12.75" x14ac:dyDescent="0.2">
      <c r="A505" s="47" t="s">
        <v>609</v>
      </c>
      <c r="B505" s="47" t="s">
        <v>203</v>
      </c>
      <c r="C505" s="12" t="s">
        <v>208</v>
      </c>
      <c r="D505" s="50"/>
      <c r="E505" s="50"/>
      <c r="F505" s="6"/>
      <c r="G505" s="6"/>
      <c r="H505" s="43"/>
      <c r="I505" s="32"/>
      <c r="J505" s="2">
        <v>53</v>
      </c>
      <c r="K505" s="48">
        <v>13.7</v>
      </c>
      <c r="L505" s="3">
        <v>7.6</v>
      </c>
      <c r="M505" s="62"/>
      <c r="N505" s="60">
        <v>1</v>
      </c>
      <c r="O505" s="60">
        <v>1</v>
      </c>
      <c r="P505" s="4">
        <v>2</v>
      </c>
      <c r="T505" s="4"/>
      <c r="U505" s="4"/>
      <c r="W505" s="17"/>
      <c r="X505" s="49"/>
      <c r="AD505" s="2"/>
    </row>
    <row r="506" spans="1:30" ht="12.75" x14ac:dyDescent="0.2">
      <c r="A506" s="47" t="s">
        <v>610</v>
      </c>
      <c r="B506" s="47" t="s">
        <v>203</v>
      </c>
      <c r="C506" s="12" t="s">
        <v>208</v>
      </c>
      <c r="D506" s="50"/>
      <c r="E506" s="50"/>
      <c r="F506" s="6"/>
      <c r="G506" s="6"/>
      <c r="H506" s="43"/>
      <c r="I506" s="32"/>
      <c r="J506" s="2">
        <v>53</v>
      </c>
      <c r="K506" s="48">
        <v>4.5</v>
      </c>
      <c r="L506" s="3">
        <v>2.6</v>
      </c>
      <c r="M506" s="62"/>
      <c r="N506" s="60">
        <v>0</v>
      </c>
      <c r="O506" s="60">
        <v>0</v>
      </c>
      <c r="T506" s="4"/>
      <c r="U506" s="4"/>
      <c r="W506" s="17"/>
      <c r="X506" s="49"/>
      <c r="AD506" s="2"/>
    </row>
    <row r="507" spans="1:30" ht="12.75" x14ac:dyDescent="0.2">
      <c r="A507" s="47" t="s">
        <v>611</v>
      </c>
      <c r="B507" s="47" t="s">
        <v>203</v>
      </c>
      <c r="C507" s="12" t="s">
        <v>208</v>
      </c>
      <c r="D507" s="50"/>
      <c r="E507" s="50"/>
      <c r="F507" s="6"/>
      <c r="G507" s="6"/>
      <c r="H507" s="43"/>
      <c r="I507" s="32"/>
      <c r="J507" s="2">
        <v>53</v>
      </c>
      <c r="K507" s="48">
        <v>4.3</v>
      </c>
      <c r="L507" s="3">
        <v>2.2000000000000002</v>
      </c>
      <c r="M507" s="62"/>
      <c r="N507" s="60">
        <v>0</v>
      </c>
      <c r="O507" s="60">
        <v>0</v>
      </c>
      <c r="T507" s="4"/>
      <c r="U507" s="4"/>
      <c r="W507" s="17"/>
      <c r="X507" s="49"/>
      <c r="AD507" s="2"/>
    </row>
    <row r="508" spans="1:30" ht="12.75" x14ac:dyDescent="0.2">
      <c r="A508" s="47" t="s">
        <v>612</v>
      </c>
      <c r="B508" s="47" t="s">
        <v>203</v>
      </c>
      <c r="C508" s="12" t="s">
        <v>208</v>
      </c>
      <c r="D508" s="50"/>
      <c r="E508" s="50"/>
      <c r="F508" s="6"/>
      <c r="G508" s="6"/>
      <c r="H508" s="43"/>
      <c r="I508" s="32"/>
      <c r="J508" s="2">
        <v>53</v>
      </c>
      <c r="K508" s="48">
        <v>8.5</v>
      </c>
      <c r="L508" s="3">
        <v>5.8</v>
      </c>
      <c r="M508" s="62"/>
      <c r="N508" s="60">
        <v>0</v>
      </c>
      <c r="O508" s="60">
        <v>1</v>
      </c>
      <c r="P508" s="4">
        <v>1</v>
      </c>
      <c r="T508" s="4"/>
      <c r="U508" s="4"/>
      <c r="W508" s="17"/>
      <c r="X508" s="49"/>
      <c r="AD508" s="2"/>
    </row>
    <row r="509" spans="1:30" ht="12.75" x14ac:dyDescent="0.2">
      <c r="A509" s="47" t="s">
        <v>613</v>
      </c>
      <c r="B509" s="47" t="s">
        <v>203</v>
      </c>
      <c r="C509" s="12" t="s">
        <v>208</v>
      </c>
      <c r="D509" s="50"/>
      <c r="E509" s="50"/>
      <c r="F509" s="6"/>
      <c r="G509" s="6"/>
      <c r="H509" s="43"/>
      <c r="I509" s="32"/>
      <c r="J509" s="2">
        <v>53</v>
      </c>
      <c r="K509" s="48">
        <v>2.8</v>
      </c>
      <c r="L509" s="3">
        <v>1.8</v>
      </c>
      <c r="M509" s="62"/>
      <c r="N509" s="60">
        <v>0</v>
      </c>
      <c r="O509" s="60">
        <v>0</v>
      </c>
      <c r="T509" s="4"/>
      <c r="U509" s="4"/>
      <c r="W509" s="17"/>
      <c r="X509" s="49"/>
      <c r="AD509" s="2"/>
    </row>
    <row r="510" spans="1:30" ht="12.75" x14ac:dyDescent="0.2">
      <c r="A510" s="47" t="s">
        <v>614</v>
      </c>
      <c r="B510" s="47" t="s">
        <v>203</v>
      </c>
      <c r="C510" s="12" t="s">
        <v>208</v>
      </c>
      <c r="D510" s="50"/>
      <c r="E510" s="50"/>
      <c r="F510" s="6"/>
      <c r="G510" s="6"/>
      <c r="H510" s="43"/>
      <c r="I510" s="32"/>
      <c r="J510" s="2">
        <v>53</v>
      </c>
      <c r="K510" s="48">
        <v>2.5</v>
      </c>
      <c r="L510" s="3">
        <v>1.6</v>
      </c>
      <c r="M510" s="62"/>
      <c r="N510" s="60">
        <v>0</v>
      </c>
      <c r="O510" s="60">
        <v>0</v>
      </c>
      <c r="T510" s="4"/>
      <c r="U510" s="4"/>
      <c r="W510" s="17"/>
      <c r="X510" s="49"/>
      <c r="AD510" s="2"/>
    </row>
    <row r="511" spans="1:30" ht="12.75" x14ac:dyDescent="0.2">
      <c r="A511" s="47" t="s">
        <v>615</v>
      </c>
      <c r="B511" s="47" t="s">
        <v>203</v>
      </c>
      <c r="C511" s="12" t="s">
        <v>208</v>
      </c>
      <c r="D511" s="50"/>
      <c r="E511" s="50"/>
      <c r="F511" s="6"/>
      <c r="G511" s="6"/>
      <c r="H511" s="43"/>
      <c r="I511" s="32"/>
      <c r="J511" s="2">
        <v>53</v>
      </c>
      <c r="K511" s="48">
        <v>15.9</v>
      </c>
      <c r="L511" s="3">
        <v>9.6</v>
      </c>
      <c r="M511" s="62"/>
      <c r="N511" s="60">
        <v>3</v>
      </c>
      <c r="O511" s="60">
        <v>6</v>
      </c>
      <c r="P511" s="4">
        <v>9</v>
      </c>
      <c r="T511" s="4"/>
      <c r="U511" s="4"/>
      <c r="V511" s="1">
        <v>37</v>
      </c>
      <c r="W511" s="17"/>
      <c r="X511" s="49"/>
      <c r="AD511" s="2"/>
    </row>
    <row r="512" spans="1:30" ht="12.75" x14ac:dyDescent="0.2">
      <c r="A512" s="47" t="s">
        <v>616</v>
      </c>
      <c r="B512" s="47" t="s">
        <v>203</v>
      </c>
      <c r="C512" s="12" t="s">
        <v>208</v>
      </c>
      <c r="D512" s="50"/>
      <c r="E512" s="50"/>
      <c r="F512" s="6"/>
      <c r="G512" s="6"/>
      <c r="H512" s="43"/>
      <c r="I512" s="32"/>
      <c r="J512" s="2">
        <v>53</v>
      </c>
      <c r="K512" s="48">
        <v>10.199999999999999</v>
      </c>
      <c r="L512" s="3">
        <v>6.5</v>
      </c>
      <c r="M512" s="62"/>
      <c r="N512" s="60">
        <v>1</v>
      </c>
      <c r="O512" s="60">
        <v>1</v>
      </c>
      <c r="P512" s="4">
        <v>2</v>
      </c>
      <c r="T512" s="4"/>
      <c r="U512" s="4"/>
      <c r="V512" s="1">
        <v>39</v>
      </c>
      <c r="W512" s="17"/>
      <c r="X512" s="49"/>
      <c r="AD512" s="2"/>
    </row>
    <row r="513" spans="1:30" ht="12.75" x14ac:dyDescent="0.2">
      <c r="A513" s="47" t="s">
        <v>617</v>
      </c>
      <c r="B513" s="47" t="s">
        <v>203</v>
      </c>
      <c r="C513" s="12" t="s">
        <v>208</v>
      </c>
      <c r="D513" s="50"/>
      <c r="E513" s="50"/>
      <c r="F513" s="6"/>
      <c r="G513" s="6"/>
      <c r="H513" s="43"/>
      <c r="I513" s="32"/>
      <c r="J513" s="2">
        <v>53</v>
      </c>
      <c r="K513" s="48">
        <v>5.0999999999999996</v>
      </c>
      <c r="L513" s="3">
        <v>3</v>
      </c>
      <c r="M513" s="62"/>
      <c r="N513" s="60">
        <v>0</v>
      </c>
      <c r="O513" s="60">
        <v>0</v>
      </c>
      <c r="T513" s="4"/>
      <c r="U513" s="4"/>
      <c r="W513" s="17"/>
      <c r="X513" s="49"/>
      <c r="AD513" s="2"/>
    </row>
    <row r="514" spans="1:30" ht="12.75" x14ac:dyDescent="0.2">
      <c r="A514" s="47" t="s">
        <v>618</v>
      </c>
      <c r="B514" s="47" t="s">
        <v>203</v>
      </c>
      <c r="C514" s="12" t="s">
        <v>208</v>
      </c>
      <c r="D514" s="50"/>
      <c r="E514" s="50"/>
      <c r="F514" s="6"/>
      <c r="G514" s="6"/>
      <c r="H514" s="43"/>
      <c r="I514" s="32"/>
      <c r="J514" s="2">
        <v>53</v>
      </c>
      <c r="K514" s="48">
        <v>3.4</v>
      </c>
      <c r="L514" s="3">
        <v>1.9</v>
      </c>
      <c r="M514" s="62"/>
      <c r="N514" s="60">
        <v>0</v>
      </c>
      <c r="O514" s="60">
        <v>0</v>
      </c>
      <c r="T514" s="4"/>
      <c r="U514" s="4"/>
      <c r="W514" s="17"/>
      <c r="X514" s="49"/>
      <c r="AD514" s="2"/>
    </row>
    <row r="515" spans="1:30" ht="12.75" x14ac:dyDescent="0.2">
      <c r="A515" s="47" t="s">
        <v>619</v>
      </c>
      <c r="B515" s="47" t="s">
        <v>203</v>
      </c>
      <c r="C515" s="12" t="s">
        <v>208</v>
      </c>
      <c r="D515" s="50"/>
      <c r="E515" s="50"/>
      <c r="F515" s="6"/>
      <c r="G515" s="6"/>
      <c r="H515" s="43"/>
      <c r="I515" s="32"/>
      <c r="J515" s="2">
        <v>53</v>
      </c>
      <c r="K515" s="48">
        <v>13</v>
      </c>
      <c r="L515" s="3">
        <v>7.5</v>
      </c>
      <c r="M515" s="62"/>
      <c r="N515" s="60">
        <v>1</v>
      </c>
      <c r="O515" s="60">
        <v>1</v>
      </c>
      <c r="P515" s="4">
        <v>2</v>
      </c>
      <c r="T515" s="4"/>
      <c r="U515" s="4"/>
      <c r="V515" s="1">
        <v>39</v>
      </c>
      <c r="W515" s="17"/>
      <c r="X515" s="49"/>
      <c r="AD515" s="2"/>
    </row>
    <row r="516" spans="1:30" ht="12.75" x14ac:dyDescent="0.2">
      <c r="A516" s="47" t="s">
        <v>620</v>
      </c>
      <c r="B516" s="47" t="s">
        <v>203</v>
      </c>
      <c r="C516" s="12" t="s">
        <v>208</v>
      </c>
      <c r="D516" s="50"/>
      <c r="E516" s="50"/>
      <c r="F516" s="6"/>
      <c r="G516" s="6"/>
      <c r="H516" s="43"/>
      <c r="I516" s="32"/>
      <c r="J516" s="2">
        <v>53</v>
      </c>
      <c r="K516" s="48">
        <v>4.4000000000000004</v>
      </c>
      <c r="L516" s="3">
        <v>2.6</v>
      </c>
      <c r="M516" s="62"/>
      <c r="N516" s="60">
        <v>0</v>
      </c>
      <c r="O516" s="60">
        <v>0</v>
      </c>
      <c r="T516" s="4"/>
      <c r="U516" s="4"/>
      <c r="W516" s="17"/>
      <c r="X516" s="49"/>
      <c r="AD516" s="2"/>
    </row>
    <row r="517" spans="1:30" x14ac:dyDescent="0.4">
      <c r="A517" s="47" t="s">
        <v>621</v>
      </c>
      <c r="B517" s="47" t="s">
        <v>203</v>
      </c>
      <c r="C517" s="12" t="s">
        <v>208</v>
      </c>
      <c r="D517" s="50"/>
      <c r="E517" s="50"/>
      <c r="F517" s="6"/>
      <c r="G517" s="6"/>
      <c r="H517" s="43"/>
      <c r="I517" s="32"/>
      <c r="J517" s="2">
        <v>53</v>
      </c>
      <c r="K517" s="48">
        <v>6.5</v>
      </c>
      <c r="L517" s="3">
        <v>3.1</v>
      </c>
      <c r="M517" s="4"/>
      <c r="N517" s="60">
        <v>0</v>
      </c>
      <c r="O517" s="60">
        <v>0</v>
      </c>
      <c r="T517" s="4"/>
      <c r="U517" s="4"/>
      <c r="W517" s="17"/>
      <c r="X517" s="49"/>
      <c r="AD517" s="2"/>
    </row>
    <row r="518" spans="1:30" x14ac:dyDescent="0.4">
      <c r="A518" s="47" t="s">
        <v>622</v>
      </c>
      <c r="B518" s="47" t="s">
        <v>203</v>
      </c>
      <c r="C518" s="12" t="s">
        <v>208</v>
      </c>
      <c r="D518" s="50"/>
      <c r="E518" s="50"/>
      <c r="F518" s="6"/>
      <c r="G518" s="6"/>
      <c r="H518" s="43"/>
      <c r="I518" s="32"/>
      <c r="J518" s="2">
        <v>53</v>
      </c>
      <c r="K518" s="48">
        <v>2.9</v>
      </c>
      <c r="L518" s="3">
        <v>1.9</v>
      </c>
      <c r="M518" s="4"/>
      <c r="N518" s="60">
        <v>0</v>
      </c>
      <c r="O518" s="60">
        <v>0</v>
      </c>
      <c r="T518" s="4"/>
      <c r="U518" s="4"/>
      <c r="W518" s="17"/>
      <c r="X518" s="49"/>
      <c r="AD518" s="2"/>
    </row>
    <row r="519" spans="1:30" x14ac:dyDescent="0.4">
      <c r="A519" s="47" t="s">
        <v>623</v>
      </c>
      <c r="B519" s="47" t="s">
        <v>203</v>
      </c>
      <c r="C519" s="12" t="s">
        <v>208</v>
      </c>
      <c r="D519" s="50"/>
      <c r="E519" s="50"/>
      <c r="F519" s="6"/>
      <c r="G519" s="6"/>
      <c r="H519" s="43"/>
      <c r="I519" s="32"/>
      <c r="J519" s="2">
        <v>53</v>
      </c>
      <c r="K519" s="48">
        <v>21.2</v>
      </c>
      <c r="L519" s="3">
        <v>12.3</v>
      </c>
      <c r="M519" s="4"/>
      <c r="N519" s="60">
        <v>2</v>
      </c>
      <c r="O519" s="60">
        <v>1</v>
      </c>
      <c r="P519" s="4">
        <v>3</v>
      </c>
      <c r="T519" s="4"/>
      <c r="U519" s="4"/>
      <c r="V519" s="1">
        <v>153</v>
      </c>
      <c r="W519" s="17"/>
      <c r="X519" s="49"/>
      <c r="AD519" s="2"/>
    </row>
    <row r="520" spans="1:30" x14ac:dyDescent="0.4">
      <c r="A520" s="47" t="s">
        <v>624</v>
      </c>
      <c r="B520" s="47" t="s">
        <v>203</v>
      </c>
      <c r="C520" s="12" t="s">
        <v>208</v>
      </c>
      <c r="D520" s="50"/>
      <c r="E520" s="50"/>
      <c r="F520" s="6"/>
      <c r="G520" s="6"/>
      <c r="H520" s="43"/>
      <c r="I520" s="32"/>
      <c r="J520" s="2">
        <v>53</v>
      </c>
      <c r="K520" s="48">
        <v>3.9</v>
      </c>
      <c r="L520" s="3">
        <v>2.4</v>
      </c>
      <c r="M520" s="4"/>
      <c r="N520" s="60">
        <v>0</v>
      </c>
      <c r="O520" s="60">
        <v>0</v>
      </c>
      <c r="T520" s="4"/>
      <c r="U520" s="4"/>
      <c r="W520" s="17"/>
      <c r="X520" s="49"/>
      <c r="AD520" s="2"/>
    </row>
    <row r="521" spans="1:30" x14ac:dyDescent="0.4">
      <c r="A521" s="47" t="s">
        <v>625</v>
      </c>
      <c r="B521" s="47" t="s">
        <v>203</v>
      </c>
      <c r="C521" s="12" t="s">
        <v>208</v>
      </c>
      <c r="D521" s="50"/>
      <c r="E521" s="50"/>
      <c r="F521" s="6"/>
      <c r="G521" s="6"/>
      <c r="H521" s="43"/>
      <c r="I521" s="32"/>
      <c r="J521" s="2">
        <v>53</v>
      </c>
      <c r="K521" s="48">
        <v>16.8</v>
      </c>
      <c r="L521" s="3">
        <v>9.1999999999999993</v>
      </c>
      <c r="M521" s="4"/>
      <c r="N521" s="60">
        <v>1</v>
      </c>
      <c r="O521" s="60">
        <v>1</v>
      </c>
      <c r="P521" s="4">
        <v>2</v>
      </c>
      <c r="T521" s="4"/>
      <c r="U521" s="4"/>
      <c r="V521" s="1">
        <v>107</v>
      </c>
      <c r="W521" s="17"/>
      <c r="X521" s="49"/>
      <c r="AD521" s="2"/>
    </row>
    <row r="522" spans="1:30" x14ac:dyDescent="0.4">
      <c r="A522" s="47"/>
      <c r="B522" s="47" t="s">
        <v>203</v>
      </c>
      <c r="C522" s="12" t="s">
        <v>208</v>
      </c>
      <c r="D522" s="50"/>
      <c r="E522" s="50"/>
      <c r="F522" s="6"/>
      <c r="G522" s="6"/>
      <c r="H522" s="43"/>
      <c r="I522" s="32"/>
      <c r="J522" s="2">
        <v>53</v>
      </c>
      <c r="K522" s="48"/>
      <c r="L522" s="3">
        <v>16</v>
      </c>
      <c r="M522" s="4"/>
      <c r="N522" s="60"/>
      <c r="O522" s="60"/>
      <c r="P522" s="4">
        <v>2</v>
      </c>
      <c r="T522" s="4">
        <v>1123.5</v>
      </c>
      <c r="U522" s="4">
        <v>462.4</v>
      </c>
      <c r="V522" s="1">
        <v>1694</v>
      </c>
      <c r="W522" s="17">
        <v>0.12577877187541395</v>
      </c>
      <c r="X522" s="49">
        <v>213.06923955695123</v>
      </c>
      <c r="AD522" s="2"/>
    </row>
    <row r="523" spans="1:30" x14ac:dyDescent="0.4">
      <c r="A523" s="47"/>
      <c r="B523" s="47" t="s">
        <v>203</v>
      </c>
      <c r="C523" s="12" t="s">
        <v>208</v>
      </c>
      <c r="D523" s="50"/>
      <c r="E523" s="50"/>
      <c r="F523" s="6"/>
      <c r="G523" s="6"/>
      <c r="H523" s="43"/>
      <c r="I523" s="32"/>
      <c r="J523" s="2">
        <v>53</v>
      </c>
      <c r="K523" s="48"/>
      <c r="L523" s="3">
        <v>16</v>
      </c>
      <c r="M523" s="4"/>
      <c r="N523" s="60"/>
      <c r="O523" s="60"/>
      <c r="P523" s="4">
        <v>2</v>
      </c>
      <c r="T523" s="4">
        <v>569.59999999999991</v>
      </c>
      <c r="U523" s="4">
        <v>501.2</v>
      </c>
      <c r="V523" s="1">
        <v>1596</v>
      </c>
      <c r="W523" s="17">
        <v>7.4918785348576808E-2</v>
      </c>
      <c r="X523" s="49">
        <v>119.57038141632856</v>
      </c>
      <c r="AD523" s="2"/>
    </row>
    <row r="524" spans="1:30" x14ac:dyDescent="0.4">
      <c r="A524" s="47"/>
      <c r="B524" s="47" t="s">
        <v>203</v>
      </c>
      <c r="C524" s="12" t="s">
        <v>208</v>
      </c>
      <c r="D524" s="50"/>
      <c r="E524" s="50"/>
      <c r="F524" s="6"/>
      <c r="G524" s="6"/>
      <c r="H524" s="43"/>
      <c r="I524" s="32"/>
      <c r="J524" s="2">
        <v>53</v>
      </c>
      <c r="K524" s="48"/>
      <c r="L524" s="3">
        <v>18</v>
      </c>
      <c r="M524" s="4"/>
      <c r="N524" s="60"/>
      <c r="O524" s="60"/>
      <c r="T524" s="4"/>
      <c r="U524" s="4"/>
      <c r="V524" s="1">
        <v>2239</v>
      </c>
      <c r="W524" s="17"/>
      <c r="X524" s="49"/>
      <c r="AD524" s="2"/>
    </row>
    <row r="525" spans="1:30" x14ac:dyDescent="0.4">
      <c r="A525" s="47"/>
      <c r="B525" s="47" t="s">
        <v>203</v>
      </c>
      <c r="C525" s="12" t="s">
        <v>208</v>
      </c>
      <c r="D525" s="50"/>
      <c r="E525" s="50"/>
      <c r="F525" s="6"/>
      <c r="G525" s="6"/>
      <c r="H525" s="43"/>
      <c r="I525" s="32"/>
      <c r="J525" s="2">
        <v>53</v>
      </c>
      <c r="K525" s="48"/>
      <c r="L525" s="3">
        <v>15</v>
      </c>
      <c r="M525" s="4"/>
      <c r="N525" s="60"/>
      <c r="O525" s="60"/>
      <c r="T525" s="4"/>
      <c r="U525" s="4"/>
      <c r="V525" s="1">
        <v>2125</v>
      </c>
      <c r="W525" s="17"/>
      <c r="X525" s="49"/>
      <c r="AD525" s="2"/>
    </row>
    <row r="526" spans="1:30" x14ac:dyDescent="0.4">
      <c r="A526" s="47"/>
      <c r="B526" s="47" t="s">
        <v>203</v>
      </c>
      <c r="C526" s="12" t="s">
        <v>208</v>
      </c>
      <c r="D526" s="50"/>
      <c r="E526" s="50"/>
      <c r="F526" s="6"/>
      <c r="G526" s="6"/>
      <c r="H526" s="43"/>
      <c r="I526" s="32"/>
      <c r="J526" s="2">
        <v>53</v>
      </c>
      <c r="K526" s="48"/>
      <c r="L526" s="3">
        <v>15.5</v>
      </c>
      <c r="M526" s="4"/>
      <c r="N526" s="60"/>
      <c r="O526" s="60"/>
      <c r="T526" s="4"/>
      <c r="U526" s="4"/>
      <c r="V526" s="1">
        <v>1632</v>
      </c>
      <c r="W526" s="17"/>
      <c r="X526" s="49"/>
      <c r="AD526" s="2"/>
    </row>
    <row r="527" spans="1:30" x14ac:dyDescent="0.4">
      <c r="A527" s="47"/>
      <c r="B527" s="47" t="s">
        <v>203</v>
      </c>
      <c r="C527" s="12" t="s">
        <v>208</v>
      </c>
      <c r="D527" s="50"/>
      <c r="E527" s="50"/>
      <c r="F527" s="6"/>
      <c r="G527" s="6"/>
      <c r="H527" s="43"/>
      <c r="I527" s="32"/>
      <c r="J527" s="2">
        <v>53</v>
      </c>
      <c r="K527" s="48"/>
      <c r="L527" s="3">
        <v>17</v>
      </c>
      <c r="M527" s="4"/>
      <c r="N527" s="60"/>
      <c r="O527" s="60"/>
      <c r="P527" s="4">
        <v>4</v>
      </c>
      <c r="T527" s="4"/>
      <c r="U527" s="4"/>
      <c r="V527" s="1">
        <v>2457</v>
      </c>
      <c r="W527" s="17"/>
      <c r="X527" s="49"/>
      <c r="AD527" s="2"/>
    </row>
    <row r="528" spans="1:30" x14ac:dyDescent="0.4">
      <c r="A528" s="47"/>
      <c r="B528" s="47" t="s">
        <v>203</v>
      </c>
      <c r="C528" s="12" t="s">
        <v>208</v>
      </c>
      <c r="D528" s="50"/>
      <c r="E528" s="50"/>
      <c r="F528" s="6"/>
      <c r="G528" s="6"/>
      <c r="H528" s="43"/>
      <c r="I528" s="32"/>
      <c r="J528" s="2">
        <v>53</v>
      </c>
      <c r="K528" s="48"/>
      <c r="L528" s="3">
        <v>20</v>
      </c>
      <c r="M528" s="4"/>
      <c r="N528" s="60"/>
      <c r="O528" s="60"/>
      <c r="T528" s="4"/>
      <c r="U528" s="4"/>
      <c r="V528" s="1">
        <v>952</v>
      </c>
      <c r="W528" s="17"/>
      <c r="X528" s="49"/>
      <c r="AD528" s="2"/>
    </row>
    <row r="529" spans="1:30" x14ac:dyDescent="0.4">
      <c r="A529" s="47"/>
      <c r="B529" s="47" t="s">
        <v>203</v>
      </c>
      <c r="C529" s="12" t="s">
        <v>208</v>
      </c>
      <c r="D529" s="50"/>
      <c r="E529" s="50"/>
      <c r="F529" s="6"/>
      <c r="G529" s="6"/>
      <c r="H529" s="43"/>
      <c r="I529" s="32"/>
      <c r="J529" s="2">
        <v>53</v>
      </c>
      <c r="K529" s="48"/>
      <c r="L529" s="3">
        <v>17</v>
      </c>
      <c r="M529" s="4"/>
      <c r="N529" s="60"/>
      <c r="O529" s="60"/>
      <c r="T529" s="4"/>
      <c r="U529" s="4"/>
      <c r="W529" s="17"/>
      <c r="X529" s="49"/>
      <c r="AD529" s="2"/>
    </row>
    <row r="530" spans="1:30" x14ac:dyDescent="0.4">
      <c r="A530" s="47"/>
      <c r="B530" s="47" t="s">
        <v>203</v>
      </c>
      <c r="C530" s="12" t="s">
        <v>208</v>
      </c>
      <c r="D530" s="50"/>
      <c r="E530" s="50"/>
      <c r="F530" s="6"/>
      <c r="G530" s="6"/>
      <c r="H530" s="43"/>
      <c r="I530" s="32"/>
      <c r="J530" s="2">
        <v>53</v>
      </c>
      <c r="K530" s="48"/>
      <c r="L530" s="3">
        <v>17</v>
      </c>
      <c r="M530" s="4"/>
      <c r="N530" s="60"/>
      <c r="O530" s="60"/>
      <c r="T530" s="4"/>
      <c r="U530" s="4"/>
      <c r="V530" s="1">
        <v>1504</v>
      </c>
      <c r="W530" s="17"/>
      <c r="X530" s="49"/>
      <c r="AD530" s="2"/>
    </row>
    <row r="531" spans="1:30" x14ac:dyDescent="0.4">
      <c r="A531" s="47"/>
      <c r="B531" s="47" t="s">
        <v>203</v>
      </c>
      <c r="C531" s="12" t="s">
        <v>208</v>
      </c>
      <c r="D531" s="50"/>
      <c r="E531" s="50"/>
      <c r="F531" s="6"/>
      <c r="G531" s="6"/>
      <c r="H531" s="43"/>
      <c r="I531" s="32"/>
      <c r="J531" s="2">
        <v>53</v>
      </c>
      <c r="K531" s="48"/>
      <c r="L531" s="3">
        <v>17</v>
      </c>
      <c r="M531" s="4"/>
      <c r="N531" s="60"/>
      <c r="O531" s="60"/>
      <c r="T531" s="4"/>
      <c r="U531" s="4"/>
      <c r="V531" s="1">
        <v>1589</v>
      </c>
      <c r="W531" s="17"/>
      <c r="X531" s="49"/>
      <c r="AD531" s="2"/>
    </row>
    <row r="532" spans="1:30" x14ac:dyDescent="0.4">
      <c r="A532" s="47"/>
      <c r="B532" s="47" t="s">
        <v>203</v>
      </c>
      <c r="C532" s="12" t="s">
        <v>208</v>
      </c>
      <c r="D532" s="50"/>
      <c r="E532" s="50"/>
      <c r="F532" s="6"/>
      <c r="G532" s="6"/>
      <c r="H532" s="43"/>
      <c r="I532" s="32"/>
      <c r="J532" s="2">
        <v>53</v>
      </c>
      <c r="K532" s="48"/>
      <c r="L532" s="3">
        <v>13.9</v>
      </c>
      <c r="M532" s="4"/>
      <c r="N532" s="60"/>
      <c r="O532" s="60"/>
      <c r="P532" s="4">
        <v>1</v>
      </c>
      <c r="T532" s="4">
        <v>493.00000000000006</v>
      </c>
      <c r="U532" s="4">
        <v>422.20000000000005</v>
      </c>
      <c r="V532" s="1">
        <v>397</v>
      </c>
      <c r="W532" s="17">
        <v>4.6013153604063307E-2</v>
      </c>
      <c r="X532" s="49">
        <v>18.267221980813133</v>
      </c>
      <c r="AD532" s="2"/>
    </row>
    <row r="533" spans="1:30" x14ac:dyDescent="0.4">
      <c r="A533" s="47"/>
      <c r="B533" s="47" t="s">
        <v>203</v>
      </c>
      <c r="C533" s="12" t="s">
        <v>208</v>
      </c>
      <c r="D533" s="50"/>
      <c r="E533" s="50"/>
      <c r="F533" s="6"/>
      <c r="G533" s="6"/>
      <c r="H533" s="43"/>
      <c r="I533" s="32"/>
      <c r="J533" s="2">
        <v>53</v>
      </c>
      <c r="K533" s="48"/>
      <c r="L533" s="3">
        <v>14.8</v>
      </c>
      <c r="M533" s="4"/>
      <c r="N533" s="60"/>
      <c r="O533" s="60"/>
      <c r="P533" s="4">
        <v>2</v>
      </c>
      <c r="T533" s="4">
        <v>753.50000000000011</v>
      </c>
      <c r="U533" s="4">
        <v>351.6</v>
      </c>
      <c r="V533" s="1">
        <v>552</v>
      </c>
      <c r="W533" s="17">
        <v>4.877301596292858E-2</v>
      </c>
      <c r="X533" s="49">
        <v>26.922704811536576</v>
      </c>
      <c r="AD533" s="2"/>
    </row>
    <row r="534" spans="1:30" x14ac:dyDescent="0.4">
      <c r="A534" s="47"/>
      <c r="B534" s="47" t="s">
        <v>203</v>
      </c>
      <c r="C534" s="12" t="s">
        <v>208</v>
      </c>
      <c r="D534" s="50"/>
      <c r="E534" s="50"/>
      <c r="F534" s="6"/>
      <c r="G534" s="6"/>
      <c r="H534" s="43"/>
      <c r="I534" s="32"/>
      <c r="J534" s="2">
        <v>53</v>
      </c>
      <c r="K534" s="48"/>
      <c r="L534" s="3">
        <v>13.5</v>
      </c>
      <c r="M534" s="4"/>
      <c r="N534" s="60"/>
      <c r="O534" s="60"/>
      <c r="P534" s="4">
        <v>4</v>
      </c>
      <c r="T534" s="4">
        <v>493.09999999999991</v>
      </c>
      <c r="U534" s="4">
        <v>432.69999999999993</v>
      </c>
      <c r="V534" s="1">
        <v>1563</v>
      </c>
      <c r="W534" s="17">
        <v>4.8340085613768423E-2</v>
      </c>
      <c r="X534" s="49">
        <v>75.555553814320049</v>
      </c>
      <c r="AD534" s="2"/>
    </row>
    <row r="535" spans="1:30" x14ac:dyDescent="0.4">
      <c r="A535" s="47"/>
      <c r="B535" s="47" t="s">
        <v>203</v>
      </c>
      <c r="C535" s="12" t="s">
        <v>208</v>
      </c>
      <c r="D535" s="50"/>
      <c r="E535" s="50"/>
      <c r="F535" s="6"/>
      <c r="G535" s="6"/>
      <c r="H535" s="43"/>
      <c r="I535" s="32"/>
      <c r="J535" s="2">
        <v>53</v>
      </c>
      <c r="K535" s="48"/>
      <c r="L535" s="3">
        <v>12.8</v>
      </c>
      <c r="M535" s="4"/>
      <c r="N535" s="60"/>
      <c r="O535" s="60"/>
      <c r="P535" s="4">
        <v>4</v>
      </c>
      <c r="T535" s="4"/>
      <c r="U535" s="4"/>
      <c r="W535" s="17"/>
      <c r="X535" s="49"/>
      <c r="AD535" s="2"/>
    </row>
    <row r="536" spans="1:30" x14ac:dyDescent="0.4">
      <c r="A536" s="47"/>
      <c r="B536" s="47" t="s">
        <v>203</v>
      </c>
      <c r="C536" s="12" t="s">
        <v>208</v>
      </c>
      <c r="D536" s="50"/>
      <c r="E536" s="50"/>
      <c r="F536" s="6"/>
      <c r="G536" s="6"/>
      <c r="H536" s="43"/>
      <c r="I536" s="32"/>
      <c r="J536" s="2">
        <v>53</v>
      </c>
      <c r="K536" s="48"/>
      <c r="L536" s="3">
        <v>11.2</v>
      </c>
      <c r="M536" s="4"/>
      <c r="N536" s="60"/>
      <c r="O536" s="60"/>
      <c r="P536" s="4">
        <v>2</v>
      </c>
      <c r="T536" s="4"/>
      <c r="U536" s="4"/>
      <c r="V536" s="1">
        <v>320</v>
      </c>
      <c r="W536" s="17"/>
      <c r="X536" s="49"/>
      <c r="AD536" s="2"/>
    </row>
    <row r="537" spans="1:30" x14ac:dyDescent="0.4">
      <c r="B537" s="47" t="s">
        <v>203</v>
      </c>
      <c r="C537" s="12" t="s">
        <v>208</v>
      </c>
      <c r="D537" s="50"/>
      <c r="E537" s="50"/>
      <c r="F537" s="6"/>
      <c r="G537" s="6"/>
      <c r="H537" s="43"/>
      <c r="I537" s="32"/>
      <c r="J537" s="2">
        <v>53</v>
      </c>
      <c r="K537" s="48"/>
      <c r="L537" s="3">
        <v>12</v>
      </c>
      <c r="M537" s="4"/>
      <c r="N537" s="60"/>
      <c r="O537" s="60"/>
      <c r="P537" s="4">
        <v>2</v>
      </c>
      <c r="T537" s="4">
        <v>926.6</v>
      </c>
      <c r="U537" s="4">
        <v>407.80000000000007</v>
      </c>
      <c r="V537" s="1">
        <v>483</v>
      </c>
      <c r="W537" s="17">
        <v>8.0683617355523901E-2</v>
      </c>
      <c r="X537" s="49">
        <v>38.97018718271805</v>
      </c>
      <c r="AD537" s="2"/>
    </row>
    <row r="538" spans="1:30" x14ac:dyDescent="0.4">
      <c r="B538" s="47" t="s">
        <v>203</v>
      </c>
      <c r="C538" s="12" t="s">
        <v>208</v>
      </c>
      <c r="D538" s="50"/>
      <c r="E538" s="50"/>
      <c r="F538" s="6"/>
      <c r="G538" s="6"/>
      <c r="H538" s="43"/>
      <c r="I538" s="32"/>
      <c r="J538" s="2">
        <v>53</v>
      </c>
      <c r="K538" s="48"/>
      <c r="L538" s="3">
        <v>11.8</v>
      </c>
      <c r="M538" s="4"/>
      <c r="N538" s="60"/>
      <c r="O538" s="60"/>
      <c r="P538" s="4">
        <v>2</v>
      </c>
      <c r="T538" s="4">
        <v>517.89999999999986</v>
      </c>
      <c r="U538" s="4">
        <v>467.8</v>
      </c>
      <c r="V538" s="1">
        <v>785</v>
      </c>
      <c r="W538" s="17">
        <v>5.9342381096388834E-2</v>
      </c>
      <c r="X538" s="49">
        <v>46.583769160665234</v>
      </c>
      <c r="AD538" s="2"/>
    </row>
    <row r="539" spans="1:30" x14ac:dyDescent="0.4">
      <c r="B539" s="47" t="s">
        <v>203</v>
      </c>
      <c r="C539" s="12" t="s">
        <v>208</v>
      </c>
      <c r="D539" s="50"/>
      <c r="E539" s="50"/>
      <c r="F539" s="6"/>
      <c r="G539" s="6"/>
      <c r="H539" s="43"/>
      <c r="I539" s="32"/>
      <c r="J539" s="2">
        <v>53</v>
      </c>
      <c r="K539" s="48"/>
      <c r="L539" s="3">
        <v>16</v>
      </c>
      <c r="M539" s="4"/>
      <c r="N539" s="60"/>
      <c r="P539" s="4">
        <v>3</v>
      </c>
      <c r="T539" s="4">
        <v>530.79999999999995</v>
      </c>
      <c r="U539" s="4">
        <v>466.49999999999989</v>
      </c>
      <c r="V539" s="1">
        <v>443</v>
      </c>
      <c r="W539" s="17">
        <v>6.048293152567618E-2</v>
      </c>
      <c r="X539" s="49">
        <v>26.793938665874549</v>
      </c>
      <c r="AD539" s="2"/>
    </row>
    <row r="540" spans="1:30" x14ac:dyDescent="0.4">
      <c r="B540" s="47" t="s">
        <v>203</v>
      </c>
      <c r="C540" s="12" t="s">
        <v>208</v>
      </c>
      <c r="D540" s="50"/>
      <c r="E540" s="50"/>
      <c r="F540" s="6"/>
      <c r="G540" s="6"/>
      <c r="H540" s="43"/>
      <c r="I540" s="32"/>
      <c r="J540" s="2">
        <v>53</v>
      </c>
      <c r="K540" s="48"/>
      <c r="L540" s="3">
        <v>13.1</v>
      </c>
      <c r="M540" s="4"/>
      <c r="N540" s="60"/>
      <c r="P540" s="4">
        <v>2</v>
      </c>
      <c r="T540" s="4">
        <v>729.5</v>
      </c>
      <c r="U540" s="4">
        <v>329.79999999999995</v>
      </c>
      <c r="V540" s="1">
        <v>1190</v>
      </c>
      <c r="W540" s="17">
        <v>4.1545617768521441E-2</v>
      </c>
      <c r="X540" s="49">
        <v>49.439285144540513</v>
      </c>
      <c r="AD540" s="2"/>
    </row>
    <row r="541" spans="1:30" x14ac:dyDescent="0.4">
      <c r="B541" s="47" t="s">
        <v>203</v>
      </c>
      <c r="C541" s="12" t="s">
        <v>208</v>
      </c>
      <c r="D541" s="50"/>
      <c r="E541" s="50"/>
      <c r="F541" s="6"/>
      <c r="G541" s="6"/>
      <c r="H541" s="43"/>
      <c r="I541" s="32"/>
      <c r="J541" s="2">
        <v>53</v>
      </c>
      <c r="K541" s="48"/>
      <c r="L541" s="3">
        <v>17.7</v>
      </c>
      <c r="M541" s="4"/>
      <c r="N541" s="60"/>
      <c r="P541" s="4">
        <v>5</v>
      </c>
      <c r="T541" s="4">
        <v>541.00000000000011</v>
      </c>
      <c r="U541" s="4">
        <v>470.2</v>
      </c>
      <c r="V541" s="1">
        <v>483</v>
      </c>
      <c r="W541" s="17">
        <v>6.2626932030494409E-2</v>
      </c>
      <c r="X541" s="49">
        <v>30.2488081707288</v>
      </c>
      <c r="AD541" s="2"/>
    </row>
    <row r="542" spans="1:30" x14ac:dyDescent="0.4">
      <c r="B542" s="47" t="s">
        <v>203</v>
      </c>
      <c r="C542" s="12" t="s">
        <v>208</v>
      </c>
      <c r="D542" s="50"/>
      <c r="E542" s="50"/>
      <c r="F542" s="6"/>
      <c r="G542" s="6"/>
      <c r="H542" s="43"/>
      <c r="I542" s="32"/>
      <c r="J542" s="2">
        <v>53</v>
      </c>
      <c r="K542" s="48"/>
      <c r="L542" s="3">
        <v>7.2</v>
      </c>
      <c r="M542" s="4"/>
      <c r="N542" s="60"/>
      <c r="P542" s="4">
        <v>2</v>
      </c>
      <c r="T542" s="4"/>
      <c r="U542" s="4"/>
      <c r="W542" s="17"/>
      <c r="X542" s="49"/>
      <c r="AD542" s="2"/>
    </row>
    <row r="543" spans="1:30" x14ac:dyDescent="0.4">
      <c r="B543" s="47" t="s">
        <v>203</v>
      </c>
      <c r="C543" s="12" t="s">
        <v>208</v>
      </c>
      <c r="D543" s="50"/>
      <c r="E543" s="50"/>
      <c r="F543" s="6"/>
      <c r="G543" s="6"/>
      <c r="H543" s="43"/>
      <c r="I543" s="32"/>
      <c r="J543" s="2">
        <v>53</v>
      </c>
      <c r="K543" s="48"/>
      <c r="L543" s="3">
        <v>7.1</v>
      </c>
      <c r="M543" s="4"/>
      <c r="N543" s="60"/>
      <c r="P543" s="4">
        <v>3</v>
      </c>
      <c r="T543" s="4"/>
      <c r="U543" s="4"/>
      <c r="W543" s="17"/>
      <c r="X543" s="49"/>
      <c r="AD543" s="2"/>
    </row>
    <row r="544" spans="1:30" x14ac:dyDescent="0.4">
      <c r="B544" s="47" t="s">
        <v>203</v>
      </c>
      <c r="C544" s="12" t="s">
        <v>208</v>
      </c>
      <c r="D544" s="50"/>
      <c r="E544" s="50"/>
      <c r="F544" s="6"/>
      <c r="G544" s="6"/>
      <c r="H544" s="43"/>
      <c r="I544" s="32"/>
      <c r="J544" s="2">
        <v>53</v>
      </c>
      <c r="K544" s="48"/>
      <c r="L544" s="3">
        <v>6.3</v>
      </c>
      <c r="M544" s="4"/>
      <c r="N544" s="60"/>
      <c r="T544" s="4"/>
      <c r="U544" s="4"/>
      <c r="W544" s="17"/>
      <c r="X544" s="49"/>
      <c r="AD544" s="2"/>
    </row>
    <row r="545" spans="1:30" x14ac:dyDescent="0.4">
      <c r="B545" s="47" t="s">
        <v>203</v>
      </c>
      <c r="C545" s="12" t="s">
        <v>208</v>
      </c>
      <c r="D545" s="50"/>
      <c r="E545" s="50"/>
      <c r="F545" s="6"/>
      <c r="G545" s="6"/>
      <c r="H545" s="43"/>
      <c r="I545" s="32"/>
      <c r="J545" s="2">
        <v>53</v>
      </c>
      <c r="K545" s="48"/>
      <c r="L545" s="3">
        <v>14.7</v>
      </c>
      <c r="M545" s="4"/>
      <c r="N545" s="60"/>
      <c r="P545" s="4">
        <v>2</v>
      </c>
      <c r="T545" s="4">
        <v>543.6</v>
      </c>
      <c r="U545" s="4">
        <v>472.3</v>
      </c>
      <c r="V545" s="1">
        <v>1492</v>
      </c>
      <c r="W545" s="17">
        <v>6.3491262292528661E-2</v>
      </c>
      <c r="X545" s="49">
        <v>94.728963340452765</v>
      </c>
      <c r="AD545" s="2"/>
    </row>
    <row r="546" spans="1:30" x14ac:dyDescent="0.4">
      <c r="B546" s="47" t="s">
        <v>203</v>
      </c>
      <c r="C546" s="12" t="s">
        <v>208</v>
      </c>
      <c r="D546" s="50"/>
      <c r="E546" s="50"/>
      <c r="F546" s="6"/>
      <c r="G546" s="6"/>
      <c r="H546" s="43"/>
      <c r="I546" s="32"/>
      <c r="J546" s="2">
        <v>53</v>
      </c>
      <c r="K546" s="48"/>
      <c r="L546" s="3">
        <v>15.5</v>
      </c>
      <c r="M546" s="4"/>
      <c r="P546" s="4">
        <v>2</v>
      </c>
      <c r="T546" s="4">
        <v>526.70000000000005</v>
      </c>
      <c r="U546" s="4">
        <v>477.50000000000006</v>
      </c>
      <c r="V546" s="1">
        <v>1456</v>
      </c>
      <c r="W546" s="17">
        <v>6.2879443946257704E-2</v>
      </c>
      <c r="X546" s="49">
        <v>91.552470385751235</v>
      </c>
      <c r="AD546" s="2"/>
    </row>
    <row r="547" spans="1:30" x14ac:dyDescent="0.4">
      <c r="B547" s="47" t="s">
        <v>203</v>
      </c>
      <c r="C547" s="12" t="s">
        <v>208</v>
      </c>
      <c r="D547" s="50"/>
      <c r="E547" s="50"/>
      <c r="F547" s="6"/>
      <c r="G547" s="6"/>
      <c r="H547" s="43"/>
      <c r="I547" s="32"/>
      <c r="J547" s="2">
        <v>53</v>
      </c>
      <c r="K547" s="48"/>
      <c r="L547" s="3">
        <v>13.5</v>
      </c>
      <c r="M547" s="4"/>
      <c r="P547" s="4">
        <v>3</v>
      </c>
      <c r="T547" s="4">
        <v>557.40000000000009</v>
      </c>
      <c r="U547" s="4">
        <v>481.2</v>
      </c>
      <c r="V547" s="1">
        <v>1003</v>
      </c>
      <c r="W547" s="17">
        <v>6.7579787841020644E-2</v>
      </c>
      <c r="X547" s="49">
        <v>67.782527204543712</v>
      </c>
      <c r="AD547" s="2"/>
    </row>
    <row r="548" spans="1:30" x14ac:dyDescent="0.4">
      <c r="B548" s="47" t="s">
        <v>203</v>
      </c>
      <c r="C548" s="12" t="s">
        <v>208</v>
      </c>
      <c r="D548" s="50"/>
      <c r="E548" s="50"/>
      <c r="F548" s="6"/>
      <c r="G548" s="6"/>
      <c r="H548" s="43"/>
      <c r="I548" s="32"/>
      <c r="J548" s="2">
        <v>53</v>
      </c>
      <c r="K548" s="48"/>
      <c r="L548" s="3">
        <v>9.3000000000000007</v>
      </c>
      <c r="M548" s="4"/>
      <c r="P548" s="4">
        <v>2</v>
      </c>
      <c r="T548" s="4"/>
      <c r="U548" s="4"/>
      <c r="W548" s="17"/>
      <c r="X548" s="49"/>
      <c r="AD548" s="2"/>
    </row>
    <row r="549" spans="1:30" x14ac:dyDescent="0.4">
      <c r="B549" s="47" t="s">
        <v>203</v>
      </c>
      <c r="C549" s="12" t="s">
        <v>208</v>
      </c>
      <c r="D549" s="50"/>
      <c r="E549" s="50"/>
      <c r="F549" s="6"/>
      <c r="G549" s="6"/>
      <c r="H549" s="43"/>
      <c r="I549" s="32"/>
      <c r="J549" s="2">
        <v>53</v>
      </c>
      <c r="K549" s="48"/>
      <c r="L549" s="3">
        <v>8.1999999999999993</v>
      </c>
      <c r="M549" s="4"/>
      <c r="P549" s="4">
        <v>2</v>
      </c>
      <c r="T549" s="4"/>
      <c r="U549" s="4"/>
      <c r="W549" s="17"/>
      <c r="X549" s="49"/>
      <c r="AD549" s="2"/>
    </row>
    <row r="550" spans="1:30" x14ac:dyDescent="0.4">
      <c r="B550" s="47" t="s">
        <v>203</v>
      </c>
      <c r="C550" s="12" t="s">
        <v>208</v>
      </c>
      <c r="D550" s="50"/>
      <c r="E550" s="50"/>
      <c r="F550" s="6"/>
      <c r="G550" s="6"/>
      <c r="H550" s="43"/>
      <c r="I550" s="32"/>
      <c r="J550" s="2">
        <v>53</v>
      </c>
      <c r="K550" s="48"/>
      <c r="L550" s="3">
        <v>15</v>
      </c>
      <c r="M550" s="4"/>
      <c r="P550" s="4">
        <v>2</v>
      </c>
      <c r="T550" s="4">
        <v>503.70000000000005</v>
      </c>
      <c r="U550" s="4">
        <v>451.19999999999993</v>
      </c>
      <c r="V550" s="1">
        <v>1659</v>
      </c>
      <c r="W550" s="17">
        <v>5.3691897832327841E-2</v>
      </c>
      <c r="X550" s="49">
        <v>89.074858503831905</v>
      </c>
      <c r="AD550" s="2"/>
    </row>
    <row r="551" spans="1:30" x14ac:dyDescent="0.4">
      <c r="B551" s="47" t="s">
        <v>203</v>
      </c>
      <c r="C551" s="12" t="s">
        <v>208</v>
      </c>
      <c r="D551" s="50"/>
      <c r="E551" s="50"/>
      <c r="F551" s="6"/>
      <c r="G551" s="6"/>
      <c r="H551" s="43"/>
      <c r="I551" s="32"/>
      <c r="J551" s="2">
        <v>53</v>
      </c>
      <c r="K551" s="48"/>
      <c r="L551" s="3">
        <v>15.3</v>
      </c>
      <c r="M551" s="4"/>
      <c r="P551" s="4">
        <v>4</v>
      </c>
      <c r="T551" s="4">
        <v>475.6</v>
      </c>
      <c r="U551" s="4">
        <v>418.59999999999997</v>
      </c>
      <c r="V551" s="1">
        <v>1182</v>
      </c>
      <c r="W551" s="17">
        <v>4.3635395460657748E-2</v>
      </c>
      <c r="X551" s="49">
        <v>51.577037434497456</v>
      </c>
      <c r="AD551" s="2"/>
    </row>
    <row r="552" spans="1:30" x14ac:dyDescent="0.4">
      <c r="B552" s="47" t="s">
        <v>203</v>
      </c>
      <c r="C552" s="12" t="s">
        <v>208</v>
      </c>
      <c r="D552" s="50"/>
      <c r="E552" s="50"/>
      <c r="F552" s="6"/>
      <c r="G552" s="6"/>
      <c r="H552" s="43"/>
      <c r="I552" s="32"/>
      <c r="J552" s="2">
        <v>53</v>
      </c>
      <c r="K552" s="48"/>
      <c r="L552" s="3">
        <v>11.2</v>
      </c>
      <c r="M552" s="4"/>
      <c r="P552" s="4">
        <v>2</v>
      </c>
      <c r="T552" s="4">
        <v>776.8</v>
      </c>
      <c r="U552" s="4">
        <v>385.40000000000003</v>
      </c>
      <c r="V552" s="1">
        <v>1316</v>
      </c>
      <c r="W552" s="17">
        <v>6.0413119256884459E-2</v>
      </c>
      <c r="X552" s="49">
        <v>79.503664942059942</v>
      </c>
      <c r="AD552" s="2"/>
    </row>
    <row r="553" spans="1:30" x14ac:dyDescent="0.4">
      <c r="B553" s="47" t="s">
        <v>203</v>
      </c>
      <c r="C553" s="12" t="s">
        <v>208</v>
      </c>
      <c r="D553" s="50"/>
      <c r="E553" s="50"/>
      <c r="F553" s="6"/>
      <c r="G553" s="6"/>
      <c r="H553" s="43"/>
      <c r="I553" s="32"/>
      <c r="J553" s="2">
        <v>53</v>
      </c>
      <c r="L553" s="3">
        <v>7.5</v>
      </c>
      <c r="M553" s="4"/>
      <c r="P553" s="4">
        <v>2</v>
      </c>
      <c r="T553" s="4"/>
      <c r="U553" s="4"/>
      <c r="W553" s="17"/>
      <c r="X553" s="49"/>
      <c r="AD553" s="2"/>
    </row>
    <row r="554" spans="1:30" x14ac:dyDescent="0.4">
      <c r="B554" s="47" t="s">
        <v>203</v>
      </c>
      <c r="C554" s="12" t="s">
        <v>208</v>
      </c>
      <c r="D554" s="50"/>
      <c r="E554" s="50"/>
      <c r="F554" s="6"/>
      <c r="G554" s="6"/>
      <c r="H554" s="43"/>
      <c r="I554" s="32"/>
      <c r="J554" s="2">
        <v>53</v>
      </c>
      <c r="L554" s="3">
        <v>10</v>
      </c>
      <c r="M554" s="4"/>
      <c r="P554" s="4">
        <v>2</v>
      </c>
      <c r="T554" s="4"/>
      <c r="U554" s="4"/>
      <c r="W554" s="17"/>
      <c r="X554" s="49"/>
      <c r="AD554" s="2"/>
    </row>
    <row r="555" spans="1:30" x14ac:dyDescent="0.4">
      <c r="B555" s="47" t="s">
        <v>203</v>
      </c>
      <c r="C555" s="12" t="s">
        <v>208</v>
      </c>
      <c r="D555" s="50"/>
      <c r="E555" s="50"/>
      <c r="F555" s="6"/>
      <c r="G555" s="6"/>
      <c r="H555" s="43"/>
      <c r="I555" s="32"/>
      <c r="J555" s="2">
        <v>53</v>
      </c>
      <c r="L555" s="3">
        <v>6.3</v>
      </c>
      <c r="M555" s="4"/>
      <c r="P555" s="4">
        <v>2</v>
      </c>
      <c r="T555" s="4"/>
      <c r="U555" s="4"/>
      <c r="W555" s="17"/>
      <c r="X555" s="49"/>
      <c r="AD555" s="2"/>
    </row>
    <row r="556" spans="1:30" x14ac:dyDescent="0.4">
      <c r="A556" s="18"/>
      <c r="B556" s="52" t="s">
        <v>203</v>
      </c>
      <c r="C556" s="19" t="s">
        <v>208</v>
      </c>
      <c r="D556" s="53"/>
      <c r="E556" s="53"/>
      <c r="F556" s="23"/>
      <c r="G556" s="23"/>
      <c r="H556" s="54"/>
      <c r="I556" s="55"/>
      <c r="J556" s="20">
        <v>53</v>
      </c>
      <c r="K556" s="28"/>
      <c r="L556" s="28">
        <v>5.6</v>
      </c>
      <c r="M556" s="29"/>
      <c r="N556" s="29"/>
      <c r="O556" s="29"/>
      <c r="P556" s="29"/>
      <c r="Q556" s="29"/>
      <c r="R556" s="18"/>
      <c r="S556" s="20"/>
      <c r="T556" s="29"/>
      <c r="U556" s="29"/>
      <c r="V556" s="18"/>
      <c r="W556" s="22"/>
      <c r="X556" s="57"/>
      <c r="Y556" s="18"/>
      <c r="Z556" s="58"/>
      <c r="AA556" s="23"/>
      <c r="AB556" s="20"/>
      <c r="AC556" s="20"/>
      <c r="AD556" s="2"/>
    </row>
    <row r="557" spans="1:30" x14ac:dyDescent="0.4">
      <c r="A557" s="3" t="s">
        <v>143</v>
      </c>
      <c r="N557" s="3"/>
      <c r="O557" s="3"/>
    </row>
    <row r="558" spans="1:30" x14ac:dyDescent="0.4">
      <c r="A558" s="3"/>
      <c r="N558" s="3"/>
      <c r="O558" s="3"/>
    </row>
    <row r="559" spans="1:30" x14ac:dyDescent="0.4">
      <c r="A559" s="3"/>
      <c r="N559" s="3"/>
      <c r="O559" s="3"/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Appendix1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 Hashizoe</dc:creator>
  <cp:lastModifiedBy>Reviewer</cp:lastModifiedBy>
  <dcterms:created xsi:type="dcterms:W3CDTF">2024-03-07T09:36:04Z</dcterms:created>
  <dcterms:modified xsi:type="dcterms:W3CDTF">2026-03-07T05:45:53Z</dcterms:modified>
</cp:coreProperties>
</file>