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adocera\Faunistic\Uzbekistan\New\Rev_2\"/>
    </mc:Choice>
  </mc:AlternateContent>
  <xr:revisionPtr revIDLastSave="0" documentId="13_ncr:1_{F06D62B8-BBD2-4C73-A5B0-666FE74F3850}" xr6:coauthVersionLast="47" xr6:coauthVersionMax="47" xr10:uidLastSave="{00000000-0000-0000-0000-000000000000}"/>
  <bookViews>
    <workbookView xWindow="-108" yWindow="-108" windowWidth="23256" windowHeight="12576" xr2:uid="{AE205406-FC14-4CEF-9D92-02109E2297D8}"/>
  </bookViews>
  <sheets>
    <sheet name="database" sheetId="1" r:id="rId1"/>
  </sheets>
  <externalReferences>
    <externalReference r:id="rId2"/>
  </externalReferences>
  <definedNames>
    <definedName name="_Hlk158909464" localSheetId="0">database!#REF!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J12" i="1" l="1"/>
  <c r="DK12" i="1" s="1"/>
  <c r="DI12" i="1"/>
  <c r="CC12" i="1"/>
  <c r="CD12" i="1" s="1"/>
  <c r="CE12" i="1" s="1"/>
  <c r="CF12" i="1" s="1"/>
  <c r="CG12" i="1" s="1"/>
  <c r="CH12" i="1" s="1"/>
  <c r="CI12" i="1" s="1"/>
  <c r="CJ12" i="1" s="1"/>
  <c r="CK12" i="1" s="1"/>
  <c r="CL12" i="1" s="1"/>
  <c r="CM12" i="1" s="1"/>
  <c r="CN12" i="1" s="1"/>
  <c r="CO12" i="1" s="1"/>
  <c r="CP12" i="1" s="1"/>
  <c r="CQ12" i="1" s="1"/>
  <c r="CV12" i="1" s="1"/>
  <c r="CW12" i="1" s="1"/>
  <c r="CX12" i="1" s="1"/>
  <c r="CY12" i="1" s="1"/>
  <c r="CZ12" i="1" s="1"/>
  <c r="DA12" i="1" s="1"/>
  <c r="DB12" i="1" s="1"/>
  <c r="DC12" i="1" s="1"/>
  <c r="DD12" i="1" s="1"/>
  <c r="DE12" i="1" s="1"/>
  <c r="DF12" i="1" s="1"/>
  <c r="DG12" i="1" s="1"/>
  <c r="DH12" i="1" s="1"/>
  <c r="CW58" i="1"/>
  <c r="CD58" i="1"/>
  <c r="DK58" i="1"/>
  <c r="DG58" i="1"/>
  <c r="CF58" i="1"/>
  <c r="CM58" i="1"/>
  <c r="DE58" i="1"/>
  <c r="CG58" i="1"/>
  <c r="DF58" i="1"/>
  <c r="DJ58" i="1"/>
  <c r="DL58" i="1"/>
  <c r="DI58" i="1"/>
  <c r="DM58" i="1"/>
  <c r="DA58" i="1"/>
  <c r="CN58" i="1"/>
  <c r="DC58" i="1"/>
  <c r="CO58" i="1"/>
  <c r="DN58" i="1"/>
  <c r="DH58" i="1"/>
  <c r="CR58" i="1"/>
  <c r="CI58" i="1"/>
  <c r="CH58" i="1"/>
  <c r="CB58" i="1"/>
  <c r="CV58" i="1"/>
  <c r="CT58" i="1"/>
  <c r="CS58" i="1"/>
  <c r="DB58" i="1"/>
  <c r="CP58" i="1"/>
  <c r="CZ58" i="1"/>
  <c r="CQ58" i="1"/>
  <c r="CU58" i="1"/>
  <c r="CL58" i="1"/>
  <c r="CY58" i="1"/>
  <c r="CK58" i="1"/>
  <c r="CJ58" i="1"/>
  <c r="CE58" i="1"/>
  <c r="CC58" i="1"/>
  <c r="DD58" i="1"/>
  <c r="CX58" i="1"/>
  <c r="CW21" i="1"/>
  <c r="CD21" i="1"/>
  <c r="DK21" i="1"/>
  <c r="DG21" i="1"/>
  <c r="CF21" i="1"/>
  <c r="CM21" i="1"/>
  <c r="DE21" i="1"/>
  <c r="CG21" i="1"/>
  <c r="DJ21" i="1"/>
  <c r="DL21" i="1"/>
  <c r="DI21" i="1"/>
  <c r="DM21" i="1"/>
  <c r="DA21" i="1"/>
  <c r="CN21" i="1"/>
  <c r="DC21" i="1"/>
  <c r="CO21" i="1"/>
  <c r="DN21" i="1"/>
  <c r="DH21" i="1"/>
  <c r="CR21" i="1"/>
  <c r="CI21" i="1"/>
  <c r="CH21" i="1"/>
  <c r="CB21" i="1"/>
  <c r="CV21" i="1"/>
  <c r="CT21" i="1"/>
  <c r="CS21" i="1"/>
  <c r="DB21" i="1"/>
  <c r="CP21" i="1"/>
  <c r="CZ21" i="1"/>
  <c r="CQ21" i="1"/>
  <c r="CU21" i="1"/>
  <c r="CL21" i="1"/>
  <c r="CY21" i="1"/>
  <c r="CK21" i="1"/>
  <c r="CJ21" i="1"/>
  <c r="CE21" i="1"/>
  <c r="CC21" i="1"/>
  <c r="DD21" i="1"/>
  <c r="CX21" i="1"/>
  <c r="CW14" i="1"/>
  <c r="CD14" i="1"/>
  <c r="DK14" i="1"/>
  <c r="DG14" i="1"/>
  <c r="CF14" i="1"/>
  <c r="CM14" i="1"/>
  <c r="DE14" i="1"/>
  <c r="CG14" i="1"/>
  <c r="DF14" i="1"/>
  <c r="DJ14" i="1"/>
  <c r="DL14" i="1"/>
  <c r="DI14" i="1"/>
  <c r="DM14" i="1"/>
  <c r="DA14" i="1"/>
  <c r="CN14" i="1"/>
  <c r="DC14" i="1"/>
  <c r="CO14" i="1"/>
  <c r="DN14" i="1"/>
  <c r="DH14" i="1"/>
  <c r="CR14" i="1"/>
  <c r="CI14" i="1"/>
  <c r="CH14" i="1"/>
  <c r="CB14" i="1"/>
  <c r="CV14" i="1"/>
  <c r="DB14" i="1"/>
  <c r="CP14" i="1"/>
  <c r="CZ14" i="1"/>
  <c r="CQ14" i="1"/>
  <c r="CU14" i="1"/>
  <c r="CL14" i="1"/>
  <c r="CY14" i="1"/>
  <c r="CK14" i="1"/>
  <c r="CJ14" i="1"/>
  <c r="CE14" i="1"/>
  <c r="CC14" i="1"/>
  <c r="DD14" i="1"/>
  <c r="CX14" i="1"/>
  <c r="DL12" i="1" l="1"/>
  <c r="DM12" i="1" s="1"/>
  <c r="DN12" i="1" s="1"/>
</calcChain>
</file>

<file path=xl/sharedStrings.xml><?xml version="1.0" encoding="utf-8"?>
<sst xmlns="http://schemas.openxmlformats.org/spreadsheetml/2006/main" count="72" uniqueCount="72">
  <si>
    <r>
      <rPr>
        <i/>
        <sz val="12"/>
        <color theme="1"/>
        <rFont val="Calibri"/>
        <family val="2"/>
        <charset val="204"/>
        <scheme val="minor"/>
      </rPr>
      <t>Ceriodaphnia turkestanica</t>
    </r>
    <r>
      <rPr>
        <sz val="12"/>
        <color theme="1"/>
        <rFont val="Calibri"/>
        <family val="2"/>
        <charset val="204"/>
        <scheme val="minor"/>
      </rPr>
      <t xml:space="preserve"> Berner and Rakhmatullaeva, 2001</t>
    </r>
  </si>
  <si>
    <r>
      <rPr>
        <i/>
        <sz val="12"/>
        <color theme="1"/>
        <rFont val="Calibri"/>
        <family val="2"/>
        <charset val="204"/>
        <scheme val="minor"/>
      </rPr>
      <t xml:space="preserve">Daphnia (Ctenodaphnia) magna </t>
    </r>
    <r>
      <rPr>
        <sz val="12"/>
        <color theme="1"/>
        <rFont val="Calibri"/>
        <family val="2"/>
        <charset val="204"/>
        <scheme val="minor"/>
      </rPr>
      <t>Straus, 1820</t>
    </r>
  </si>
  <si>
    <r>
      <rPr>
        <i/>
        <sz val="12"/>
        <color theme="1"/>
        <rFont val="Calibri"/>
        <family val="2"/>
        <charset val="204"/>
        <scheme val="minor"/>
      </rPr>
      <t>Daphnia (Ctenodaphnia) similis</t>
    </r>
    <r>
      <rPr>
        <sz val="12"/>
        <color theme="1"/>
        <rFont val="Calibri"/>
        <family val="2"/>
        <charset val="204"/>
        <scheme val="minor"/>
      </rPr>
      <t xml:space="preserve"> Claus, 1876</t>
    </r>
  </si>
  <si>
    <r>
      <rPr>
        <i/>
        <sz val="12"/>
        <color theme="1"/>
        <rFont val="Calibri"/>
        <family val="2"/>
        <charset val="204"/>
        <scheme val="minor"/>
      </rPr>
      <t>Moina macrocopa (Straus, 1820)</t>
    </r>
    <r>
      <rPr>
        <sz val="12"/>
        <color theme="1"/>
        <rFont val="Calibri"/>
        <family val="2"/>
        <charset val="204"/>
        <scheme val="minor"/>
      </rPr>
      <t xml:space="preserve"> s. lat.</t>
    </r>
  </si>
  <si>
    <r>
      <rPr>
        <i/>
        <sz val="12"/>
        <color theme="1"/>
        <rFont val="Calibri"/>
        <family val="2"/>
        <charset val="204"/>
        <scheme val="minor"/>
      </rPr>
      <t xml:space="preserve">Ilyocryptus spinifer </t>
    </r>
    <r>
      <rPr>
        <sz val="12"/>
        <color theme="1"/>
        <rFont val="Calibri"/>
        <family val="2"/>
        <charset val="204"/>
        <scheme val="minor"/>
      </rPr>
      <t>Herrick, 1882</t>
    </r>
  </si>
  <si>
    <r>
      <rPr>
        <i/>
        <sz val="12"/>
        <color theme="1"/>
        <rFont val="Calibri"/>
        <family val="2"/>
        <charset val="204"/>
        <scheme val="minor"/>
      </rPr>
      <t xml:space="preserve">Camptocercus uncinatus </t>
    </r>
    <r>
      <rPr>
        <sz val="12"/>
        <color theme="1"/>
        <rFont val="Calibri"/>
        <family val="2"/>
        <charset val="204"/>
        <scheme val="minor"/>
      </rPr>
      <t>Smirnov, 1971</t>
    </r>
  </si>
  <si>
    <r>
      <rPr>
        <i/>
        <sz val="12"/>
        <color theme="1"/>
        <rFont val="Calibri"/>
        <family val="2"/>
        <charset val="204"/>
        <scheme val="minor"/>
      </rPr>
      <t xml:space="preserve">Coronatella </t>
    </r>
    <r>
      <rPr>
        <sz val="12"/>
        <color theme="1"/>
        <rFont val="Calibri"/>
        <family val="2"/>
        <charset val="204"/>
        <scheme val="minor"/>
      </rPr>
      <t>(</t>
    </r>
    <r>
      <rPr>
        <i/>
        <sz val="12"/>
        <color theme="1"/>
        <rFont val="Calibri"/>
        <family val="2"/>
        <charset val="204"/>
        <scheme val="minor"/>
      </rPr>
      <t>Coronatella</t>
    </r>
    <r>
      <rPr>
        <sz val="12"/>
        <color theme="1"/>
        <rFont val="Calibri"/>
        <family val="2"/>
        <charset val="204"/>
        <scheme val="minor"/>
      </rPr>
      <t xml:space="preserve">) </t>
    </r>
    <r>
      <rPr>
        <i/>
        <sz val="12"/>
        <color theme="1"/>
        <rFont val="Calibri"/>
        <family val="2"/>
        <charset val="204"/>
        <scheme val="minor"/>
      </rPr>
      <t>rectangula</t>
    </r>
    <r>
      <rPr>
        <sz val="12"/>
        <color theme="1"/>
        <rFont val="Calibri"/>
        <family val="2"/>
        <charset val="204"/>
        <scheme val="minor"/>
      </rPr>
      <t xml:space="preserve"> (Sars, 1861)</t>
    </r>
  </si>
  <si>
    <r>
      <rPr>
        <i/>
        <sz val="12"/>
        <color theme="1"/>
        <rFont val="Calibri"/>
        <family val="2"/>
        <charset val="204"/>
        <scheme val="minor"/>
      </rPr>
      <t>Artemia</t>
    </r>
    <r>
      <rPr>
        <sz val="12"/>
        <color theme="1"/>
        <rFont val="Calibri"/>
        <family val="2"/>
        <charset val="204"/>
        <scheme val="minor"/>
      </rPr>
      <t xml:space="preserve"> sp.</t>
    </r>
  </si>
  <si>
    <r>
      <t>Ceriodaphnia laticaudata</t>
    </r>
    <r>
      <rPr>
        <sz val="12"/>
        <color theme="1"/>
        <rFont val="Calibri"/>
        <family val="2"/>
        <charset val="204"/>
        <scheme val="minor"/>
      </rPr>
      <t xml:space="preserve"> P.E. Müller, 1867</t>
    </r>
  </si>
  <si>
    <r>
      <t xml:space="preserve">Ceriodaphnia quadrangula </t>
    </r>
    <r>
      <rPr>
        <sz val="12"/>
        <color rgb="FF211D1E"/>
        <rFont val="Calibri"/>
        <family val="2"/>
        <charset val="204"/>
        <scheme val="minor"/>
      </rPr>
      <t>(O.F. Müller, 1785) s. lat.</t>
    </r>
  </si>
  <si>
    <r>
      <t>Daphnia</t>
    </r>
    <r>
      <rPr>
        <sz val="12"/>
        <color theme="1"/>
        <rFont val="Calibri"/>
        <family val="2"/>
        <charset val="204"/>
        <scheme val="minor"/>
      </rPr>
      <t xml:space="preserve"> (</t>
    </r>
    <r>
      <rPr>
        <i/>
        <sz val="12"/>
        <color theme="1"/>
        <rFont val="Calibri"/>
        <family val="2"/>
        <charset val="204"/>
        <scheme val="minor"/>
      </rPr>
      <t>Daphnia</t>
    </r>
    <r>
      <rPr>
        <sz val="12"/>
        <color theme="1"/>
        <rFont val="Calibri"/>
        <family val="2"/>
        <charset val="204"/>
        <scheme val="minor"/>
      </rPr>
      <t xml:space="preserve">) </t>
    </r>
    <r>
      <rPr>
        <i/>
        <sz val="12"/>
        <color theme="1"/>
        <rFont val="Calibri"/>
        <family val="2"/>
        <charset val="204"/>
        <scheme val="minor"/>
      </rPr>
      <t xml:space="preserve">galeata </t>
    </r>
    <r>
      <rPr>
        <sz val="12"/>
        <color theme="1"/>
        <rFont val="Calibri"/>
        <family val="2"/>
        <charset val="204"/>
        <scheme val="minor"/>
      </rPr>
      <t>Sars, 1863 s. lat.</t>
    </r>
  </si>
  <si>
    <r>
      <t xml:space="preserve">Daphnia </t>
    </r>
    <r>
      <rPr>
        <sz val="12"/>
        <color rgb="FF211D1E"/>
        <rFont val="Calibri"/>
        <family val="2"/>
        <charset val="204"/>
        <scheme val="minor"/>
      </rPr>
      <t>(</t>
    </r>
    <r>
      <rPr>
        <i/>
        <sz val="12"/>
        <color rgb="FF211D1E"/>
        <rFont val="Calibri"/>
        <family val="2"/>
        <charset val="204"/>
        <scheme val="minor"/>
      </rPr>
      <t>Daphnia</t>
    </r>
    <r>
      <rPr>
        <sz val="12"/>
        <color rgb="FF211D1E"/>
        <rFont val="Calibri"/>
        <family val="2"/>
        <charset val="204"/>
        <scheme val="minor"/>
      </rPr>
      <t xml:space="preserve">) </t>
    </r>
    <r>
      <rPr>
        <i/>
        <sz val="12"/>
        <color rgb="FF211D1E"/>
        <rFont val="Calibri"/>
        <family val="2"/>
        <charset val="204"/>
        <scheme val="minor"/>
      </rPr>
      <t xml:space="preserve">longispina </t>
    </r>
    <r>
      <rPr>
        <sz val="12"/>
        <color rgb="FF211D1E"/>
        <rFont val="Calibri"/>
        <family val="2"/>
        <charset val="204"/>
        <scheme val="minor"/>
      </rPr>
      <t>O.F. Müller, 1776 s. lat.</t>
    </r>
  </si>
  <si>
    <r>
      <t xml:space="preserve">Simocephalus </t>
    </r>
    <r>
      <rPr>
        <sz val="12"/>
        <color rgb="FF211D1E"/>
        <rFont val="Calibri"/>
        <family val="2"/>
        <charset val="204"/>
        <scheme val="minor"/>
      </rPr>
      <t>(</t>
    </r>
    <r>
      <rPr>
        <i/>
        <sz val="12"/>
        <color rgb="FF211D1E"/>
        <rFont val="Calibri"/>
        <family val="2"/>
        <charset val="204"/>
        <scheme val="minor"/>
      </rPr>
      <t>Echinocaudus</t>
    </r>
    <r>
      <rPr>
        <sz val="12"/>
        <color rgb="FF211D1E"/>
        <rFont val="Calibri"/>
        <family val="2"/>
        <charset val="204"/>
        <scheme val="minor"/>
      </rPr>
      <t>)</t>
    </r>
    <r>
      <rPr>
        <i/>
        <sz val="12"/>
        <color rgb="FF211D1E"/>
        <rFont val="Calibri"/>
        <family val="2"/>
        <charset val="204"/>
        <scheme val="minor"/>
      </rPr>
      <t xml:space="preserve"> exspinosus </t>
    </r>
    <r>
      <rPr>
        <sz val="12"/>
        <color rgb="FF211D1E"/>
        <rFont val="Calibri"/>
        <family val="2"/>
        <charset val="204"/>
        <scheme val="minor"/>
      </rPr>
      <t>(De Geer, 1778)</t>
    </r>
  </si>
  <si>
    <r>
      <t xml:space="preserve">Simocephalus </t>
    </r>
    <r>
      <rPr>
        <sz val="12"/>
        <color rgb="FF211D1E"/>
        <rFont val="Calibri"/>
        <family val="2"/>
        <charset val="204"/>
        <scheme val="minor"/>
      </rPr>
      <t>(</t>
    </r>
    <r>
      <rPr>
        <i/>
        <sz val="12"/>
        <color rgb="FF211D1E"/>
        <rFont val="Calibri"/>
        <family val="2"/>
        <charset val="204"/>
        <scheme val="minor"/>
      </rPr>
      <t>Crownocephalus</t>
    </r>
    <r>
      <rPr>
        <sz val="12"/>
        <color rgb="FF211D1E"/>
        <rFont val="Calibri"/>
        <family val="2"/>
        <charset val="204"/>
        <scheme val="minor"/>
      </rPr>
      <t xml:space="preserve">) </t>
    </r>
    <r>
      <rPr>
        <i/>
        <sz val="12"/>
        <color rgb="FF211D1E"/>
        <rFont val="Calibri"/>
        <family val="2"/>
        <charset val="204"/>
        <scheme val="minor"/>
      </rPr>
      <t xml:space="preserve">serrulatus </t>
    </r>
    <r>
      <rPr>
        <sz val="12"/>
        <color rgb="FF211D1E"/>
        <rFont val="Calibri"/>
        <family val="2"/>
        <charset val="204"/>
        <scheme val="minor"/>
      </rPr>
      <t>(Koch, 1841)</t>
    </r>
  </si>
  <si>
    <r>
      <t>Simocephalus</t>
    </r>
    <r>
      <rPr>
        <sz val="12"/>
        <color theme="1"/>
        <rFont val="Calibri"/>
        <family val="2"/>
        <charset val="204"/>
        <scheme val="minor"/>
      </rPr>
      <t xml:space="preserve"> (</t>
    </r>
    <r>
      <rPr>
        <i/>
        <sz val="12"/>
        <color theme="1"/>
        <rFont val="Calibri"/>
        <family val="2"/>
        <charset val="204"/>
        <scheme val="minor"/>
      </rPr>
      <t>Simocephalus</t>
    </r>
    <r>
      <rPr>
        <sz val="12"/>
        <color theme="1"/>
        <rFont val="Calibri"/>
        <family val="2"/>
        <charset val="204"/>
        <scheme val="minor"/>
      </rPr>
      <t>)</t>
    </r>
    <r>
      <rPr>
        <i/>
        <sz val="12"/>
        <color theme="1"/>
        <rFont val="Calibri"/>
        <family val="2"/>
        <charset val="204"/>
        <scheme val="minor"/>
      </rPr>
      <t xml:space="preserve"> vetulus </t>
    </r>
    <r>
      <rPr>
        <sz val="12"/>
        <color rgb="FF211D1E"/>
        <rFont val="Calibri"/>
        <family val="2"/>
        <charset val="204"/>
        <scheme val="minor"/>
      </rPr>
      <t>(O.F. Müller, 1776)</t>
    </r>
  </si>
  <si>
    <r>
      <t xml:space="preserve">Moina brachiata </t>
    </r>
    <r>
      <rPr>
        <sz val="12"/>
        <color rgb="FF211D1E"/>
        <rFont val="Calibri"/>
        <family val="2"/>
        <charset val="204"/>
        <scheme val="minor"/>
      </rPr>
      <t>(Jurine, 1820) s. lat.</t>
    </r>
  </si>
  <si>
    <r>
      <t xml:space="preserve">Moina micrura </t>
    </r>
    <r>
      <rPr>
        <sz val="12"/>
        <color theme="1"/>
        <rFont val="Calibri"/>
        <family val="2"/>
        <charset val="204"/>
        <scheme val="minor"/>
      </rPr>
      <t>Kurz, 1874 s. lat.</t>
    </r>
  </si>
  <si>
    <r>
      <t xml:space="preserve">Macrothrix odiosa </t>
    </r>
    <r>
      <rPr>
        <sz val="12"/>
        <color rgb="FF211D1E"/>
        <rFont val="Calibri"/>
        <family val="2"/>
        <charset val="204"/>
        <scheme val="minor"/>
      </rPr>
      <t>Gurney, 1916</t>
    </r>
  </si>
  <si>
    <r>
      <t>Macrothrix rosea</t>
    </r>
    <r>
      <rPr>
        <sz val="12"/>
        <color theme="1"/>
        <rFont val="Calibri"/>
        <family val="2"/>
        <charset val="204"/>
        <scheme val="minor"/>
      </rPr>
      <t xml:space="preserve"> (Liévin, 1848)</t>
    </r>
  </si>
  <si>
    <r>
      <t xml:space="preserve">Macrothrix spinosa </t>
    </r>
    <r>
      <rPr>
        <sz val="12"/>
        <color rgb="FF211D1E"/>
        <rFont val="Calibri"/>
        <family val="2"/>
        <charset val="204"/>
        <scheme val="minor"/>
      </rPr>
      <t>King, 1853</t>
    </r>
  </si>
  <si>
    <r>
      <t xml:space="preserve">Ilyocryptus agilis </t>
    </r>
    <r>
      <rPr>
        <sz val="12"/>
        <color rgb="FF211D1E"/>
        <rFont val="Calibri"/>
        <family val="2"/>
        <charset val="204"/>
        <scheme val="minor"/>
      </rPr>
      <t>Kurz, 1878</t>
    </r>
  </si>
  <si>
    <r>
      <t xml:space="preserve">Bosmina (Bosmina) longirostris </t>
    </r>
    <r>
      <rPr>
        <sz val="12"/>
        <color rgb="FF211D1E"/>
        <rFont val="Calibri"/>
        <family val="2"/>
        <charset val="204"/>
        <scheme val="minor"/>
      </rPr>
      <t>(O.F. Müller, 1776) s. lat.</t>
    </r>
  </si>
  <si>
    <r>
      <t xml:space="preserve">Biapertura affinis </t>
    </r>
    <r>
      <rPr>
        <sz val="12"/>
        <color rgb="FF211D1E"/>
        <rFont val="Calibri"/>
        <family val="2"/>
        <charset val="204"/>
        <scheme val="minor"/>
      </rPr>
      <t>(Leydig, 1860)</t>
    </r>
  </si>
  <si>
    <r>
      <t xml:space="preserve">Flavalona costata </t>
    </r>
    <r>
      <rPr>
        <sz val="12"/>
        <color rgb="FF211D1E"/>
        <rFont val="Calibri"/>
        <family val="2"/>
        <charset val="204"/>
        <scheme val="minor"/>
      </rPr>
      <t>(Sars, 1862)</t>
    </r>
  </si>
  <si>
    <r>
      <t>Graptoleberis testudinaria</t>
    </r>
    <r>
      <rPr>
        <sz val="12"/>
        <color rgb="FF211D1E"/>
        <rFont val="Calibri"/>
        <family val="2"/>
        <charset val="204"/>
        <scheme val="minor"/>
      </rPr>
      <t xml:space="preserve"> (Fischer, 1851) s. lat.</t>
    </r>
  </si>
  <si>
    <r>
      <t xml:space="preserve">Leydigia </t>
    </r>
    <r>
      <rPr>
        <sz val="12"/>
        <color rgb="FF211D1E"/>
        <rFont val="Calibri"/>
        <family val="2"/>
        <charset val="204"/>
        <scheme val="minor"/>
      </rPr>
      <t>(</t>
    </r>
    <r>
      <rPr>
        <i/>
        <sz val="12"/>
        <color rgb="FF211D1E"/>
        <rFont val="Calibri"/>
        <family val="2"/>
        <charset val="204"/>
        <scheme val="minor"/>
      </rPr>
      <t>Neoleydigia</t>
    </r>
    <r>
      <rPr>
        <sz val="12"/>
        <color rgb="FF211D1E"/>
        <rFont val="Calibri"/>
        <family val="2"/>
        <charset val="204"/>
        <scheme val="minor"/>
      </rPr>
      <t xml:space="preserve">) </t>
    </r>
    <r>
      <rPr>
        <i/>
        <sz val="12"/>
        <color rgb="FF211D1E"/>
        <rFont val="Calibri"/>
        <family val="2"/>
        <charset val="204"/>
        <scheme val="minor"/>
      </rPr>
      <t xml:space="preserve">acanthocercoides </t>
    </r>
    <r>
      <rPr>
        <sz val="12"/>
        <color rgb="FF211D1E"/>
        <rFont val="Calibri"/>
        <family val="2"/>
        <charset val="204"/>
        <scheme val="minor"/>
      </rPr>
      <t>(Fischer, 1854)</t>
    </r>
  </si>
  <si>
    <r>
      <t xml:space="preserve">Ovalona cambouei </t>
    </r>
    <r>
      <rPr>
        <sz val="12"/>
        <color rgb="FF211D1E"/>
        <rFont val="Calibri"/>
        <family val="2"/>
        <charset val="204"/>
        <scheme val="minor"/>
      </rPr>
      <t>(Guerne et Richard, 1893)</t>
    </r>
  </si>
  <si>
    <r>
      <t xml:space="preserve">Oxyurella tenuicaudis </t>
    </r>
    <r>
      <rPr>
        <sz val="12"/>
        <color rgb="FF211D1E"/>
        <rFont val="Calibri"/>
        <family val="2"/>
        <charset val="204"/>
        <scheme val="minor"/>
      </rPr>
      <t>(Sars, 1862)</t>
    </r>
  </si>
  <si>
    <r>
      <t>Prendalona guttata</t>
    </r>
    <r>
      <rPr>
        <sz val="12"/>
        <color theme="1"/>
        <rFont val="Calibri"/>
        <family val="2"/>
        <charset val="204"/>
        <scheme val="minor"/>
      </rPr>
      <t xml:space="preserve"> (Sars, 1862)</t>
    </r>
  </si>
  <si>
    <r>
      <t xml:space="preserve">Chydorus sphaericus </t>
    </r>
    <r>
      <rPr>
        <sz val="12"/>
        <color rgb="FF211D1E"/>
        <rFont val="Calibri"/>
        <family val="2"/>
        <charset val="204"/>
        <scheme val="minor"/>
      </rPr>
      <t>(O.F. Müller, 1776) s. lat.</t>
    </r>
  </si>
  <si>
    <r>
      <t>Disparalona rostrata</t>
    </r>
    <r>
      <rPr>
        <sz val="12"/>
        <color rgb="FF211D1E"/>
        <rFont val="Calibri"/>
        <family val="2"/>
        <charset val="204"/>
        <scheme val="minor"/>
      </rPr>
      <t xml:space="preserve"> (Koch, 1841)</t>
    </r>
  </si>
  <si>
    <r>
      <t xml:space="preserve">Dunhevedia crassa </t>
    </r>
    <r>
      <rPr>
        <sz val="12"/>
        <color rgb="FF211D1E"/>
        <rFont val="Calibri"/>
        <family val="2"/>
        <charset val="204"/>
        <scheme val="minor"/>
      </rPr>
      <t>King, 1853</t>
    </r>
  </si>
  <si>
    <r>
      <t xml:space="preserve">Pleuroxus aduncus </t>
    </r>
    <r>
      <rPr>
        <sz val="12"/>
        <color theme="1"/>
        <rFont val="Calibri"/>
        <family val="2"/>
        <charset val="204"/>
        <scheme val="minor"/>
      </rPr>
      <t>(Jurine, 1820)</t>
    </r>
  </si>
  <si>
    <r>
      <t>Pleuroxus quasidenticulatus</t>
    </r>
    <r>
      <rPr>
        <sz val="12"/>
        <color theme="1"/>
        <rFont val="Calibri"/>
        <family val="2"/>
        <charset val="204"/>
        <scheme val="minor"/>
      </rPr>
      <t xml:space="preserve"> Smirnov, 1996</t>
    </r>
  </si>
  <si>
    <r>
      <t>Eocyzicus davidi</t>
    </r>
    <r>
      <rPr>
        <sz val="12"/>
        <color theme="1"/>
        <rFont val="Calibri"/>
        <family val="2"/>
        <charset val="204"/>
        <scheme val="minor"/>
      </rPr>
      <t xml:space="preserve"> (Simon, 1886) s. lat.</t>
    </r>
  </si>
  <si>
    <r>
      <t xml:space="preserve">Scapholeberis kingii </t>
    </r>
    <r>
      <rPr>
        <sz val="12"/>
        <color theme="1"/>
        <rFont val="Calibri"/>
        <family val="2"/>
        <charset val="204"/>
        <scheme val="minor"/>
      </rPr>
      <t>Sars, 1888 s. lat.</t>
    </r>
  </si>
  <si>
    <t>Taxon</t>
  </si>
  <si>
    <t>1a</t>
  </si>
  <si>
    <t>7a</t>
  </si>
  <si>
    <t>10a</t>
  </si>
  <si>
    <t>12a</t>
  </si>
  <si>
    <t>44a</t>
  </si>
  <si>
    <t>47a</t>
  </si>
  <si>
    <t>66a</t>
  </si>
  <si>
    <r>
      <t xml:space="preserve">Ceriodaphnia cornuta </t>
    </r>
    <r>
      <rPr>
        <sz val="12"/>
        <color theme="1"/>
        <rFont val="Calibri"/>
        <family val="2"/>
        <charset val="204"/>
        <scheme val="minor"/>
      </rPr>
      <t>Sars, 1885 s. lat.</t>
    </r>
  </si>
  <si>
    <r>
      <t xml:space="preserve">Ceriodaphnia reticulata </t>
    </r>
    <r>
      <rPr>
        <sz val="12"/>
        <color theme="1"/>
        <rFont val="Calibri"/>
        <family val="2"/>
        <charset val="204"/>
        <scheme val="minor"/>
      </rPr>
      <t>(Jurine, 1820)</t>
    </r>
  </si>
  <si>
    <r>
      <t xml:space="preserve">Daphnia </t>
    </r>
    <r>
      <rPr>
        <sz val="12"/>
        <color theme="1"/>
        <rFont val="Calibri"/>
        <family val="2"/>
        <charset val="204"/>
        <scheme val="minor"/>
      </rPr>
      <t>(</t>
    </r>
    <r>
      <rPr>
        <i/>
        <sz val="12"/>
        <color theme="1"/>
        <rFont val="Calibri"/>
        <family val="2"/>
        <charset val="204"/>
        <scheme val="minor"/>
      </rPr>
      <t>Daphnia</t>
    </r>
    <r>
      <rPr>
        <sz val="12"/>
        <color theme="1"/>
        <rFont val="Calibri"/>
        <family val="2"/>
        <charset val="204"/>
        <scheme val="minor"/>
      </rPr>
      <t xml:space="preserve">) </t>
    </r>
    <r>
      <rPr>
        <i/>
        <sz val="12"/>
        <color theme="1"/>
        <rFont val="Calibri"/>
        <family val="2"/>
        <charset val="204"/>
        <scheme val="minor"/>
      </rPr>
      <t xml:space="preserve">cucullata </t>
    </r>
    <r>
      <rPr>
        <sz val="12"/>
        <color theme="1"/>
        <rFont val="Calibri"/>
        <family val="2"/>
        <charset val="204"/>
        <scheme val="minor"/>
      </rPr>
      <t>Sars, 1862</t>
    </r>
  </si>
  <si>
    <r>
      <t xml:space="preserve">Diaphanosoma dubium </t>
    </r>
    <r>
      <rPr>
        <sz val="12"/>
        <color theme="1"/>
        <rFont val="Calibri"/>
        <family val="2"/>
        <charset val="204"/>
        <scheme val="minor"/>
      </rPr>
      <t>Manuilova, 1964</t>
    </r>
  </si>
  <si>
    <r>
      <t xml:space="preserve">Diaphanosoma macrophthalma </t>
    </r>
    <r>
      <rPr>
        <sz val="12"/>
        <color theme="1"/>
        <rFont val="Calibri"/>
        <family val="2"/>
        <charset val="204"/>
        <scheme val="minor"/>
      </rPr>
      <t>Korovchinsky et Mirabdullayev 1995</t>
    </r>
  </si>
  <si>
    <r>
      <t xml:space="preserve">Diaphanosoma mongolianum </t>
    </r>
    <r>
      <rPr>
        <sz val="12"/>
        <color theme="1"/>
        <rFont val="Calibri"/>
        <family val="2"/>
        <charset val="204"/>
        <scheme val="minor"/>
      </rPr>
      <t>Ueno, 1938</t>
    </r>
  </si>
  <si>
    <r>
      <t xml:space="preserve">Diaphanosoma orghidani </t>
    </r>
    <r>
      <rPr>
        <sz val="12"/>
        <color theme="1"/>
        <rFont val="Calibri"/>
        <family val="2"/>
        <charset val="204"/>
        <scheme val="minor"/>
      </rPr>
      <t>Negrea, 1982</t>
    </r>
  </si>
  <si>
    <r>
      <t xml:space="preserve">Moina lipini </t>
    </r>
    <r>
      <rPr>
        <sz val="12"/>
        <color theme="1"/>
        <rFont val="Times New Roman"/>
        <family val="1"/>
        <charset val="204"/>
      </rPr>
      <t>Smirnov, 1976 s. lat.</t>
    </r>
  </si>
  <si>
    <r>
      <t>Moina salina</t>
    </r>
    <r>
      <rPr>
        <sz val="12"/>
        <color theme="1"/>
        <rFont val="Times New Roman"/>
        <family val="1"/>
        <charset val="204"/>
      </rPr>
      <t xml:space="preserve"> Daday, 1888 s. lat.</t>
    </r>
  </si>
  <si>
    <r>
      <t xml:space="preserve">Podonevadne camptonyx </t>
    </r>
    <r>
      <rPr>
        <sz val="12"/>
        <color theme="1"/>
        <rFont val="Times New Roman"/>
        <family val="1"/>
        <charset val="204"/>
      </rPr>
      <t>(Sars, 1897)</t>
    </r>
  </si>
  <si>
    <r>
      <t xml:space="preserve">Simocephalus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Simocephalus</t>
    </r>
    <r>
      <rPr>
        <sz val="12"/>
        <color theme="1"/>
        <rFont val="Times New Roman"/>
        <family val="1"/>
        <charset val="204"/>
      </rPr>
      <t xml:space="preserve">) </t>
    </r>
    <r>
      <rPr>
        <i/>
        <sz val="12"/>
        <color theme="1"/>
        <rFont val="Times New Roman"/>
        <family val="1"/>
        <charset val="204"/>
      </rPr>
      <t xml:space="preserve">mixtus </t>
    </r>
    <r>
      <rPr>
        <sz val="12"/>
        <color theme="1"/>
        <rFont val="Times New Roman"/>
        <family val="1"/>
        <charset val="204"/>
      </rPr>
      <t>Sars, 1903</t>
    </r>
  </si>
  <si>
    <t>87a</t>
  </si>
  <si>
    <t>88a</t>
  </si>
  <si>
    <t>Table S1. Database of Branchiopoda records in the samples collected in 2023–2024 by the authors.</t>
  </si>
  <si>
    <t>Article title:</t>
  </si>
  <si>
    <t>Journal</t>
  </si>
  <si>
    <t>Authors:</t>
  </si>
  <si>
    <t>Affiliations:</t>
  </si>
  <si>
    <t>email:</t>
  </si>
  <si>
    <t>Revised checklist of Branchiopoda (Crustacea) in Uzbekistan highlights existing blind spots in the knowledge on regional fauna</t>
  </si>
  <si>
    <t>Zoological Studies</t>
  </si>
  <si>
    <t>ivan.dadykin@gmail.com</t>
  </si>
  <si>
    <r>
      <t>1</t>
    </r>
    <r>
      <rPr>
        <i/>
        <sz val="12"/>
        <color rgb="FF000000"/>
        <rFont val="Times New Roman"/>
        <family val="1"/>
        <charset val="204"/>
      </rPr>
      <t xml:space="preserve">A.N. Severtsov Institute of Ecology and Evolution of Russian Academy of Sciences, Leninsky Pr., 33, 119071 Moscow, Russia </t>
    </r>
  </si>
  <si>
    <r>
      <t>2</t>
    </r>
    <r>
      <rPr>
        <i/>
        <sz val="12"/>
        <color rgb="FF000000"/>
        <rFont val="Times New Roman"/>
        <family val="1"/>
        <charset val="204"/>
      </rPr>
      <t>I.D. Papanin Institute for Biology of Inland Waters of Russian Academy of Sciences, Borok, Yaroslavl Area,</t>
    </r>
    <r>
      <rPr>
        <sz val="12"/>
        <color rgb="FF000000"/>
        <rFont val="Times New Roman"/>
        <family val="1"/>
        <charset val="204"/>
      </rPr>
      <t xml:space="preserve"> </t>
    </r>
    <r>
      <rPr>
        <i/>
        <sz val="12"/>
        <color rgb="FF000000"/>
        <rFont val="Times New Roman"/>
        <family val="1"/>
        <charset val="204"/>
      </rPr>
      <t xml:space="preserve">Russia </t>
    </r>
  </si>
  <si>
    <r>
      <t>3</t>
    </r>
    <r>
      <rPr>
        <i/>
        <sz val="12"/>
        <color rgb="FF000000"/>
        <rFont val="Times New Roman"/>
        <family val="1"/>
        <charset val="204"/>
      </rPr>
      <t>Kokand State University, Turon str. 23, Kokand, Ferghana Prov., Uzbekistan</t>
    </r>
  </si>
  <si>
    <r>
      <t>4</t>
    </r>
    <r>
      <rPr>
        <i/>
        <sz val="12"/>
        <color rgb="FF000000"/>
        <rFont val="Times New Roman"/>
        <family val="1"/>
        <charset val="204"/>
      </rPr>
      <t>Kokand University, Turkiston str. 28-A, Kokand, Ferghana Prov., Uzbekistan</t>
    </r>
  </si>
  <si>
    <r>
      <t>5</t>
    </r>
    <r>
      <rPr>
        <i/>
        <sz val="12"/>
        <color rgb="FF000000"/>
        <rFont val="Times New Roman"/>
        <family val="1"/>
        <charset val="204"/>
      </rPr>
      <t>Institute of Fisheries, Chirchik str. 1, Kuklamzar, 110808, Yangiyul Prov., Uzbekistan</t>
    </r>
  </si>
  <si>
    <r>
      <t>Ivan A. Dadykin</t>
    </r>
    <r>
      <rPr>
        <vertAlign val="superscript"/>
        <sz val="12"/>
        <color rgb="FF000000"/>
        <rFont val="Times New Roman"/>
        <family val="1"/>
        <charset val="204"/>
      </rPr>
      <t>1*</t>
    </r>
    <r>
      <rPr>
        <sz val="12"/>
        <color rgb="FF000000"/>
        <rFont val="Times New Roman"/>
        <family val="1"/>
        <charset val="204"/>
      </rPr>
      <t>, Polina A. Volkova</t>
    </r>
    <r>
      <rPr>
        <vertAlign val="superscript"/>
        <sz val="12"/>
        <color rgb="FF000000"/>
        <rFont val="Times New Roman"/>
        <family val="1"/>
        <charset val="204"/>
      </rPr>
      <t>2</t>
    </r>
    <r>
      <rPr>
        <sz val="12"/>
        <color rgb="FF000000"/>
        <rFont val="Times New Roman"/>
        <family val="1"/>
        <charset val="204"/>
      </rPr>
      <t>, Maqsadjon J. Madumarov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>, Saodatxon O. Madumarova</t>
    </r>
    <r>
      <rPr>
        <vertAlign val="superscript"/>
        <sz val="12"/>
        <color rgb="FF000000"/>
        <rFont val="Times New Roman"/>
        <family val="1"/>
        <charset val="204"/>
      </rPr>
      <t>4</t>
    </r>
    <r>
      <rPr>
        <sz val="12"/>
        <color rgb="FF000000"/>
        <rFont val="Times New Roman"/>
        <family val="1"/>
        <charset val="204"/>
      </rPr>
      <t>, Elena N. Ginatullina</t>
    </r>
    <r>
      <rPr>
        <vertAlign val="superscript"/>
        <sz val="12"/>
        <color rgb="FF000000"/>
        <rFont val="Times New Roman"/>
        <family val="1"/>
        <charset val="204"/>
      </rPr>
      <t>5</t>
    </r>
    <r>
      <rPr>
        <sz val="12"/>
        <color rgb="FF000000"/>
        <rFont val="Times New Roman"/>
        <family val="1"/>
        <charset val="204"/>
      </rPr>
      <t>, and Alexey A. Kotov</t>
    </r>
    <r>
      <rPr>
        <vertAlign val="superscript"/>
        <sz val="12"/>
        <color rgb="FF000000"/>
        <rFont val="Times New Roman"/>
        <family val="1"/>
        <charset val="204"/>
      </rPr>
      <t>1</t>
    </r>
    <r>
      <rPr>
        <i/>
        <sz val="12"/>
        <color rgb="FF00000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</si>
</sst>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i/>
      <sz val="12"/>
      <color rgb="FF211D1E"/>
      <name val="Calibri"/>
      <family val="2"/>
      <charset val="204"/>
      <scheme val="minor"/>
    </font>
    <font>
      <sz val="12"/>
      <color rgb="FF211D1E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vertAlign val="superscript"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2" borderId="0" xfId="0" applyFont="1" applyFill="1"/>
    <xf numFmtId="0" fontId="7" fillId="0" borderId="1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/>
    <xf numFmtId="0" fontId="6" fillId="0" borderId="0" xfId="0" applyFont="1" applyAlignment="1">
      <alignment horizontal="justify" vertical="center"/>
    </xf>
    <xf numFmtId="0" fontId="3" fillId="0" borderId="0" xfId="0" applyFont="1"/>
    <xf numFmtId="49" fontId="8" fillId="0" borderId="0" xfId="0" applyNumberFormat="1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3" fillId="0" borderId="0" xfId="1" applyFont="1" applyAlignment="1">
      <alignment horizontal="left"/>
    </xf>
    <xf numFmtId="0" fontId="15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4" fillId="0" borderId="0" xfId="0" applyFont="1"/>
    <xf numFmtId="0" fontId="14" fillId="0" borderId="0" xfId="0" applyFont="1" applyAlignment="1">
      <alignment horizontal="justify" vertical="center"/>
    </xf>
    <xf numFmtId="0" fontId="10" fillId="0" borderId="0" xfId="0" applyFont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ladocera\Faunistic\Uzbekistan\Uzbekistan_2-2024-coll+_STAT.xlsx" TargetMode="External"/><Relationship Id="rId1" Type="http://schemas.openxmlformats.org/officeDocument/2006/relationships/externalLinkPath" Target="/Cladocera/Faunistic/Uzbekistan/Uzbekistan_2-2024-coll+_ST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  <sheetName val="Проба"/>
      <sheetName val="Лист2"/>
      <sheetName val="add"/>
      <sheetName val="Лист4"/>
      <sheetName val="Лист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.dadykin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3BE6E-D13C-40DB-93CD-30497ACA519D}">
  <dimension ref="A1:DN66"/>
  <sheetViews>
    <sheetView tabSelected="1" topLeftCell="A35" zoomScale="70" zoomScaleNormal="70" workbookViewId="0">
      <selection activeCell="A59" sqref="A59"/>
    </sheetView>
  </sheetViews>
  <sheetFormatPr defaultColWidth="8.88671875" defaultRowHeight="14.4" x14ac:dyDescent="0.3"/>
  <cols>
    <col min="1" max="1" width="63.5546875" customWidth="1"/>
    <col min="2" max="24" width="8.88671875" customWidth="1"/>
    <col min="25" max="25" width="7.44140625" customWidth="1"/>
    <col min="26" max="71" width="8.88671875" customWidth="1"/>
  </cols>
  <sheetData>
    <row r="1" spans="1:118" ht="15.6" x14ac:dyDescent="0.3">
      <c r="A1" s="13" t="s">
        <v>58</v>
      </c>
      <c r="B1" s="15" t="s">
        <v>63</v>
      </c>
    </row>
    <row r="2" spans="1:118" ht="15.6" x14ac:dyDescent="0.3">
      <c r="A2" s="13" t="s">
        <v>59</v>
      </c>
      <c r="B2" s="1" t="s">
        <v>64</v>
      </c>
    </row>
    <row r="3" spans="1:118" ht="18.600000000000001" x14ac:dyDescent="0.3">
      <c r="A3" s="13" t="s">
        <v>60</v>
      </c>
      <c r="B3" s="19" t="s">
        <v>71</v>
      </c>
    </row>
    <row r="4" spans="1:118" ht="18.600000000000001" x14ac:dyDescent="0.3">
      <c r="A4" s="13" t="s">
        <v>61</v>
      </c>
      <c r="B4" s="18" t="s">
        <v>66</v>
      </c>
    </row>
    <row r="5" spans="1:118" ht="18.600000000000001" x14ac:dyDescent="0.3">
      <c r="A5" s="13"/>
      <c r="B5" s="18" t="s">
        <v>67</v>
      </c>
    </row>
    <row r="6" spans="1:118" ht="18.600000000000001" x14ac:dyDescent="0.3">
      <c r="A6" s="13"/>
      <c r="B6" s="18" t="s">
        <v>68</v>
      </c>
    </row>
    <row r="7" spans="1:118" ht="18.600000000000001" x14ac:dyDescent="0.3">
      <c r="A7" s="13"/>
      <c r="B7" s="18" t="s">
        <v>69</v>
      </c>
    </row>
    <row r="8" spans="1:118" ht="18.600000000000001" x14ac:dyDescent="0.3">
      <c r="A8" s="13"/>
      <c r="B8" s="21" t="s">
        <v>70</v>
      </c>
    </row>
    <row r="9" spans="1:118" ht="15.6" x14ac:dyDescent="0.3">
      <c r="A9" s="13" t="s">
        <v>62</v>
      </c>
      <c r="B9" s="16" t="s">
        <v>65</v>
      </c>
    </row>
    <row r="10" spans="1:118" ht="15.6" x14ac:dyDescent="0.3">
      <c r="A10" s="13"/>
      <c r="B10" s="16"/>
    </row>
    <row r="11" spans="1:118" ht="17.399999999999999" x14ac:dyDescent="0.3">
      <c r="A11" s="14" t="s">
        <v>57</v>
      </c>
    </row>
    <row r="12" spans="1:118" ht="15.6" x14ac:dyDescent="0.3">
      <c r="A12" s="6" t="s">
        <v>36</v>
      </c>
      <c r="B12" s="3">
        <v>1</v>
      </c>
      <c r="C12" s="3" t="s">
        <v>37</v>
      </c>
      <c r="D12" s="3">
        <v>2</v>
      </c>
      <c r="E12" s="3">
        <v>3</v>
      </c>
      <c r="F12" s="3">
        <v>4</v>
      </c>
      <c r="G12" s="3">
        <v>5</v>
      </c>
      <c r="H12" s="3">
        <v>6</v>
      </c>
      <c r="I12" s="3">
        <v>7</v>
      </c>
      <c r="J12" s="3" t="s">
        <v>38</v>
      </c>
      <c r="K12" s="3">
        <v>8</v>
      </c>
      <c r="L12" s="3">
        <v>9</v>
      </c>
      <c r="M12" s="3">
        <v>10</v>
      </c>
      <c r="N12" s="3" t="s">
        <v>39</v>
      </c>
      <c r="O12" s="3">
        <v>11</v>
      </c>
      <c r="P12" s="3">
        <v>12</v>
      </c>
      <c r="Q12" s="3" t="s">
        <v>40</v>
      </c>
      <c r="R12" s="3">
        <v>13</v>
      </c>
      <c r="S12" s="3">
        <v>14</v>
      </c>
      <c r="T12" s="3">
        <v>15</v>
      </c>
      <c r="U12" s="3">
        <v>16</v>
      </c>
      <c r="V12" s="3">
        <v>17</v>
      </c>
      <c r="W12" s="3">
        <v>18</v>
      </c>
      <c r="X12" s="3">
        <v>19</v>
      </c>
      <c r="Y12" s="3">
        <v>20</v>
      </c>
      <c r="Z12" s="3">
        <v>21</v>
      </c>
      <c r="AA12" s="3">
        <v>22</v>
      </c>
      <c r="AB12" s="3">
        <v>23</v>
      </c>
      <c r="AC12" s="3">
        <v>24</v>
      </c>
      <c r="AD12" s="3">
        <v>25</v>
      </c>
      <c r="AE12" s="3">
        <v>26</v>
      </c>
      <c r="AF12" s="3">
        <v>27</v>
      </c>
      <c r="AG12" s="3">
        <v>28</v>
      </c>
      <c r="AH12" s="3">
        <v>29</v>
      </c>
      <c r="AI12" s="3">
        <v>30</v>
      </c>
      <c r="AJ12" s="3">
        <v>31</v>
      </c>
      <c r="AK12" s="3">
        <v>32</v>
      </c>
      <c r="AL12" s="3">
        <v>33</v>
      </c>
      <c r="AM12" s="3">
        <v>34</v>
      </c>
      <c r="AN12" s="3">
        <v>35</v>
      </c>
      <c r="AO12" s="3">
        <v>36</v>
      </c>
      <c r="AP12" s="3">
        <v>37</v>
      </c>
      <c r="AQ12" s="3">
        <v>38</v>
      </c>
      <c r="AR12" s="3">
        <v>39</v>
      </c>
      <c r="AS12" s="3">
        <v>40</v>
      </c>
      <c r="AT12" s="3">
        <v>41</v>
      </c>
      <c r="AU12" s="3">
        <v>42</v>
      </c>
      <c r="AV12" s="3">
        <v>43</v>
      </c>
      <c r="AW12" s="3">
        <v>44</v>
      </c>
      <c r="AX12" s="3" t="s">
        <v>41</v>
      </c>
      <c r="AY12" s="3">
        <v>45</v>
      </c>
      <c r="AZ12" s="3">
        <v>46</v>
      </c>
      <c r="BA12" s="3">
        <v>47</v>
      </c>
      <c r="BB12" s="3" t="s">
        <v>42</v>
      </c>
      <c r="BC12" s="3">
        <v>48</v>
      </c>
      <c r="BD12" s="3">
        <v>49</v>
      </c>
      <c r="BE12" s="3">
        <v>50</v>
      </c>
      <c r="BF12" s="3">
        <v>51</v>
      </c>
      <c r="BG12" s="3">
        <v>52</v>
      </c>
      <c r="BH12" s="3">
        <v>53</v>
      </c>
      <c r="BI12" s="3">
        <v>54</v>
      </c>
      <c r="BJ12" s="3">
        <v>55</v>
      </c>
      <c r="BK12" s="3">
        <v>56</v>
      </c>
      <c r="BL12" s="3">
        <v>57</v>
      </c>
      <c r="BM12" s="3">
        <v>58</v>
      </c>
      <c r="BN12" s="3">
        <v>59</v>
      </c>
      <c r="BO12" s="3">
        <v>60</v>
      </c>
      <c r="BP12" s="3">
        <v>61</v>
      </c>
      <c r="BQ12" s="3">
        <v>62</v>
      </c>
      <c r="BR12" s="3">
        <v>63</v>
      </c>
      <c r="BS12" s="3">
        <v>64</v>
      </c>
      <c r="BT12" s="3">
        <v>65</v>
      </c>
      <c r="BU12" s="3">
        <v>66</v>
      </c>
      <c r="BV12" s="3" t="s">
        <v>43</v>
      </c>
      <c r="BW12" s="3">
        <v>67</v>
      </c>
      <c r="BX12" s="3">
        <v>68</v>
      </c>
      <c r="BY12" s="3">
        <v>69</v>
      </c>
      <c r="BZ12" s="3">
        <v>70</v>
      </c>
      <c r="CA12" s="3">
        <v>71</v>
      </c>
      <c r="CB12" s="3">
        <v>72</v>
      </c>
      <c r="CC12" s="3">
        <f t="shared" ref="CC12:DN12" si="0">CB12+1</f>
        <v>73</v>
      </c>
      <c r="CD12" s="3">
        <f t="shared" si="0"/>
        <v>74</v>
      </c>
      <c r="CE12" s="3">
        <f t="shared" si="0"/>
        <v>75</v>
      </c>
      <c r="CF12" s="3">
        <f t="shared" si="0"/>
        <v>76</v>
      </c>
      <c r="CG12" s="3">
        <f t="shared" si="0"/>
        <v>77</v>
      </c>
      <c r="CH12" s="3">
        <f t="shared" si="0"/>
        <v>78</v>
      </c>
      <c r="CI12" s="3">
        <f t="shared" si="0"/>
        <v>79</v>
      </c>
      <c r="CJ12" s="3">
        <f t="shared" si="0"/>
        <v>80</v>
      </c>
      <c r="CK12" s="3">
        <f t="shared" si="0"/>
        <v>81</v>
      </c>
      <c r="CL12" s="3">
        <f t="shared" si="0"/>
        <v>82</v>
      </c>
      <c r="CM12" s="3">
        <f t="shared" si="0"/>
        <v>83</v>
      </c>
      <c r="CN12" s="3">
        <f t="shared" si="0"/>
        <v>84</v>
      </c>
      <c r="CO12" s="3">
        <f t="shared" si="0"/>
        <v>85</v>
      </c>
      <c r="CP12" s="3">
        <f t="shared" si="0"/>
        <v>86</v>
      </c>
      <c r="CQ12" s="3">
        <f t="shared" si="0"/>
        <v>87</v>
      </c>
      <c r="CR12" s="3" t="s">
        <v>55</v>
      </c>
      <c r="CS12" s="3">
        <v>88</v>
      </c>
      <c r="CT12" s="3" t="s">
        <v>56</v>
      </c>
      <c r="CU12" s="3">
        <v>89</v>
      </c>
      <c r="CV12" s="3">
        <f t="shared" si="0"/>
        <v>90</v>
      </c>
      <c r="CW12" s="3">
        <f t="shared" si="0"/>
        <v>91</v>
      </c>
      <c r="CX12" s="3">
        <f t="shared" si="0"/>
        <v>92</v>
      </c>
      <c r="CY12" s="3">
        <f t="shared" si="0"/>
        <v>93</v>
      </c>
      <c r="CZ12" s="3">
        <f t="shared" si="0"/>
        <v>94</v>
      </c>
      <c r="DA12" s="3">
        <f t="shared" si="0"/>
        <v>95</v>
      </c>
      <c r="DB12" s="3">
        <f t="shared" si="0"/>
        <v>96</v>
      </c>
      <c r="DC12" s="3">
        <f t="shared" si="0"/>
        <v>97</v>
      </c>
      <c r="DD12" s="3">
        <f t="shared" si="0"/>
        <v>98</v>
      </c>
      <c r="DE12" s="3">
        <f t="shared" si="0"/>
        <v>99</v>
      </c>
      <c r="DF12" s="3">
        <f t="shared" si="0"/>
        <v>100</v>
      </c>
      <c r="DG12" s="3">
        <f t="shared" si="0"/>
        <v>101</v>
      </c>
      <c r="DH12" s="3">
        <f t="shared" si="0"/>
        <v>102</v>
      </c>
      <c r="DI12" s="3">
        <f>103</f>
        <v>103</v>
      </c>
      <c r="DJ12" s="3">
        <f>104</f>
        <v>104</v>
      </c>
      <c r="DK12" s="3">
        <f>DJ12+1</f>
        <v>105</v>
      </c>
      <c r="DL12" s="3">
        <f t="shared" si="0"/>
        <v>106</v>
      </c>
      <c r="DM12" s="3">
        <f t="shared" si="0"/>
        <v>107</v>
      </c>
      <c r="DN12" s="3">
        <f t="shared" si="0"/>
        <v>108</v>
      </c>
    </row>
    <row r="13" spans="1:118" ht="15.6" x14ac:dyDescent="0.3">
      <c r="A13" s="1" t="s">
        <v>7</v>
      </c>
      <c r="B13" s="1">
        <v>0</v>
      </c>
      <c r="C13" s="1">
        <v>0</v>
      </c>
      <c r="D13" s="5">
        <v>1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5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0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0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4">
        <v>0</v>
      </c>
      <c r="CC13" s="4">
        <v>0</v>
      </c>
      <c r="CD13" s="4">
        <v>0</v>
      </c>
      <c r="CE13" s="4">
        <v>0</v>
      </c>
      <c r="CF13" s="4">
        <v>0</v>
      </c>
      <c r="CG13" s="4">
        <v>0</v>
      </c>
      <c r="CH13" s="4">
        <v>0</v>
      </c>
      <c r="CI13" s="4">
        <v>0</v>
      </c>
      <c r="CJ13" s="4">
        <v>0</v>
      </c>
      <c r="CK13" s="4">
        <v>0</v>
      </c>
      <c r="CL13" s="4">
        <v>0</v>
      </c>
      <c r="CM13" s="4">
        <v>0</v>
      </c>
      <c r="CN13" s="4">
        <v>0</v>
      </c>
      <c r="CO13" s="4">
        <v>0</v>
      </c>
      <c r="CP13" s="4">
        <v>0</v>
      </c>
      <c r="CQ13" s="4">
        <v>0</v>
      </c>
      <c r="CR13" s="4">
        <v>0</v>
      </c>
      <c r="CS13" s="4">
        <v>0</v>
      </c>
      <c r="CT13" s="4">
        <v>0</v>
      </c>
      <c r="CU13" s="4">
        <v>0</v>
      </c>
      <c r="CV13" s="4">
        <v>0</v>
      </c>
      <c r="CW13" s="4">
        <v>0</v>
      </c>
      <c r="CX13" s="4">
        <v>0</v>
      </c>
      <c r="CY13" s="4">
        <v>0</v>
      </c>
      <c r="CZ13" s="4">
        <v>0</v>
      </c>
      <c r="DA13" s="4">
        <v>0</v>
      </c>
      <c r="DB13" s="4">
        <v>0</v>
      </c>
      <c r="DC13" s="4">
        <v>0</v>
      </c>
      <c r="DD13" s="4">
        <v>0</v>
      </c>
      <c r="DE13" s="4">
        <v>0</v>
      </c>
      <c r="DF13" s="4">
        <v>0</v>
      </c>
      <c r="DG13" s="4">
        <v>0</v>
      </c>
      <c r="DH13" s="4">
        <v>0</v>
      </c>
      <c r="DI13" s="4">
        <v>0</v>
      </c>
      <c r="DJ13" s="4">
        <v>0</v>
      </c>
      <c r="DK13" s="4">
        <v>0</v>
      </c>
      <c r="DL13" s="4">
        <v>0</v>
      </c>
      <c r="DM13" s="4">
        <v>0</v>
      </c>
      <c r="DN13" s="4">
        <v>0</v>
      </c>
    </row>
    <row r="14" spans="1:118" ht="15.6" x14ac:dyDescent="0.3">
      <c r="A14" s="7" t="s">
        <v>44</v>
      </c>
      <c r="B14" s="1">
        <v>0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  <c r="AK14" s="1">
        <v>0</v>
      </c>
      <c r="AL14" s="1">
        <v>0</v>
      </c>
      <c r="AM14" s="1">
        <v>0</v>
      </c>
      <c r="AN14" s="1">
        <v>0</v>
      </c>
      <c r="AO14" s="1">
        <v>0</v>
      </c>
      <c r="AP14" s="1">
        <v>0</v>
      </c>
      <c r="AQ14" s="1">
        <v>0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0</v>
      </c>
      <c r="AY14" s="1">
        <v>0</v>
      </c>
      <c r="AZ14" s="1">
        <v>0</v>
      </c>
      <c r="BA14" s="1">
        <v>0</v>
      </c>
      <c r="BB14" s="1">
        <v>0</v>
      </c>
      <c r="BC14" s="1">
        <v>0</v>
      </c>
      <c r="BD14" s="1">
        <v>0</v>
      </c>
      <c r="BE14" s="1">
        <v>0</v>
      </c>
      <c r="BF14" s="1">
        <v>0</v>
      </c>
      <c r="BG14" s="1">
        <v>0</v>
      </c>
      <c r="BH14" s="1">
        <v>0</v>
      </c>
      <c r="BI14" s="1">
        <v>0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4">
        <f>IF(ISNA(MATCH(CB$11,[1]add!DH$2:DH$54,0))=TRUE,0,1)</f>
        <v>0</v>
      </c>
      <c r="CC14" s="4">
        <f>IF(ISNA(MATCH(CC$11,[1]add!DH$2:DH$54,0))=TRUE,0,1)</f>
        <v>0</v>
      </c>
      <c r="CD14" s="4">
        <f>IF(ISNA(MATCH(CD$11,[1]add!DH$2:DH$54,0))=TRUE,0,1)</f>
        <v>0</v>
      </c>
      <c r="CE14" s="4">
        <f>IF(ISNA(MATCH(CE$11,[1]add!DH$2:DH$54,0))=TRUE,0,1)</f>
        <v>0</v>
      </c>
      <c r="CF14" s="4">
        <f>IF(ISNA(MATCH(CF$11,[1]add!DH$2:DH$54,0))=TRUE,0,1)</f>
        <v>0</v>
      </c>
      <c r="CG14" s="4">
        <f>IF(ISNA(MATCH(CG$11,[1]add!DH$2:DH$54,0))=TRUE,0,1)</f>
        <v>0</v>
      </c>
      <c r="CH14" s="4">
        <f>IF(ISNA(MATCH(CH$11,[1]add!DH$2:DH$54,0))=TRUE,0,1)</f>
        <v>0</v>
      </c>
      <c r="CI14" s="4">
        <f>IF(ISNA(MATCH(CI$11,[1]add!DH$2:DH$54,0))=TRUE,0,1)</f>
        <v>0</v>
      </c>
      <c r="CJ14" s="4">
        <f>IF(ISNA(MATCH(CJ$11,[1]add!DH$2:DH$54,0))=TRUE,0,1)</f>
        <v>0</v>
      </c>
      <c r="CK14" s="4">
        <f>IF(ISNA(MATCH(CK$11,[1]add!DH$2:DH$54,0))=TRUE,0,1)</f>
        <v>0</v>
      </c>
      <c r="CL14" s="4">
        <f>IF(ISNA(MATCH(CL$11,[1]add!DH$2:DH$54,0))=TRUE,0,1)</f>
        <v>0</v>
      </c>
      <c r="CM14" s="4">
        <f>IF(ISNA(MATCH(CM$11,[1]add!DH$2:DH$54,0))=TRUE,0,1)</f>
        <v>0</v>
      </c>
      <c r="CN14" s="4">
        <f>IF(ISNA(MATCH(CN$11,[1]add!DH$2:DH$54,0))=TRUE,0,1)</f>
        <v>0</v>
      </c>
      <c r="CO14" s="4">
        <f>IF(ISNA(MATCH(CO$11,[1]add!DH$2:DH$54,0))=TRUE,0,1)</f>
        <v>0</v>
      </c>
      <c r="CP14" s="4">
        <f>IF(ISNA(MATCH(CP$11,[1]add!DH$2:DH$54,0))=TRUE,0,1)</f>
        <v>0</v>
      </c>
      <c r="CQ14" s="4">
        <f>IF(ISNA(MATCH(CQ$11,[1]add!DH$2:DH$54,0))=TRUE,0,1)</f>
        <v>0</v>
      </c>
      <c r="CR14" s="4">
        <f>IF(ISNA(MATCH(CR$11,[1]add!DH$2:DH$54,0))=TRUE,0,1)</f>
        <v>0</v>
      </c>
      <c r="CS14" s="5">
        <v>1</v>
      </c>
      <c r="CT14" s="5">
        <v>1</v>
      </c>
      <c r="CU14" s="4">
        <f>IF(ISNA(MATCH(CU$11,[1]add!DH$2:DH$54,0))=TRUE,0,1)</f>
        <v>0</v>
      </c>
      <c r="CV14" s="4">
        <f>IF(ISNA(MATCH(CV$11,[1]add!DH$2:DH$54,0))=TRUE,0,1)</f>
        <v>0</v>
      </c>
      <c r="CW14" s="4">
        <f>IF(ISNA(MATCH(CW$11,[1]add!DH$2:DH$54,0))=TRUE,0,1)</f>
        <v>0</v>
      </c>
      <c r="CX14" s="4">
        <f>IF(ISNA(MATCH(CX$11,[1]add!DH$2:DH$54,0))=TRUE,0,1)</f>
        <v>0</v>
      </c>
      <c r="CY14" s="4">
        <f>IF(ISNA(MATCH(CY$11,[1]add!DH$2:DH$54,0))=TRUE,0,1)</f>
        <v>0</v>
      </c>
      <c r="CZ14" s="4">
        <f>IF(ISNA(MATCH(CZ$11,[1]add!DH$2:DH$54,0))=TRUE,0,1)</f>
        <v>0</v>
      </c>
      <c r="DA14" s="4">
        <f>IF(ISNA(MATCH(DA$11,[1]add!DH$2:DH$54,0))=TRUE,0,1)</f>
        <v>0</v>
      </c>
      <c r="DB14" s="4">
        <f>IF(ISNA(MATCH(DB$11,[1]add!DH$2:DH$54,0))=TRUE,0,1)</f>
        <v>0</v>
      </c>
      <c r="DC14" s="4">
        <f>IF(ISNA(MATCH(DC$11,[1]add!DH$2:DH$54,0))=TRUE,0,1)</f>
        <v>0</v>
      </c>
      <c r="DD14" s="4">
        <f>IF(ISNA(MATCH(DD$11,[1]add!DH$2:DH$54,0))=TRUE,0,1)</f>
        <v>0</v>
      </c>
      <c r="DE14" s="4">
        <f>IF(ISNA(MATCH(DE$11,[1]add!DH$2:DH$54,0))=TRUE,0,1)</f>
        <v>0</v>
      </c>
      <c r="DF14" s="4">
        <f>IF(ISNA(MATCH(DF$11,[1]add!DH$2:DH$54,0))=TRUE,0,1)</f>
        <v>0</v>
      </c>
      <c r="DG14" s="4">
        <f>IF(ISNA(MATCH(DG$11,[1]add!DH$2:DH$54,0))=TRUE,0,1)</f>
        <v>0</v>
      </c>
      <c r="DH14" s="4">
        <f>IF(ISNA(MATCH(DH$11,[1]add!DH$2:DH$54,0))=TRUE,0,1)</f>
        <v>0</v>
      </c>
      <c r="DI14" s="4">
        <f>IF(ISNA(MATCH(DI$11,[1]add!DH$2:DH$54,0))=TRUE,0,1)</f>
        <v>0</v>
      </c>
      <c r="DJ14" s="4">
        <f>IF(ISNA(MATCH(DJ$11,[1]add!DH$2:DH$54,0))=TRUE,0,1)</f>
        <v>0</v>
      </c>
      <c r="DK14" s="4">
        <f>IF(ISNA(MATCH(DK$11,[1]add!DH$2:DH$54,0))=TRUE,0,1)</f>
        <v>0</v>
      </c>
      <c r="DL14" s="4">
        <f>IF(ISNA(MATCH(DL$11,[1]add!DH$2:DH$54,0))=TRUE,0,1)</f>
        <v>0</v>
      </c>
      <c r="DM14" s="4">
        <f>IF(ISNA(MATCH(DM$11,[1]add!DH$2:DH$54,0))=TRUE,0,1)</f>
        <v>0</v>
      </c>
      <c r="DN14" s="4">
        <f>IF(ISNA(MATCH(DN$11,[1]add!DH$2:DH$54,0))=TRUE,0,1)</f>
        <v>0</v>
      </c>
    </row>
    <row r="15" spans="1:118" ht="15.6" x14ac:dyDescent="0.3">
      <c r="A15" s="7" t="s">
        <v>8</v>
      </c>
      <c r="B15" s="1">
        <v>0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5">
        <v>1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0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0</v>
      </c>
      <c r="AY15" s="1">
        <v>0</v>
      </c>
      <c r="AZ15" s="1">
        <v>0</v>
      </c>
      <c r="BA15" s="1">
        <v>0</v>
      </c>
      <c r="BB15" s="1">
        <v>0</v>
      </c>
      <c r="BC15" s="1">
        <v>0</v>
      </c>
      <c r="BD15" s="1">
        <v>0</v>
      </c>
      <c r="BE15" s="1">
        <v>0</v>
      </c>
      <c r="BF15" s="1">
        <v>0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</v>
      </c>
      <c r="CH15" s="1">
        <v>0</v>
      </c>
      <c r="CI15" s="1">
        <v>0</v>
      </c>
      <c r="CJ15" s="1">
        <v>0</v>
      </c>
      <c r="CK15" s="1">
        <v>0</v>
      </c>
      <c r="CL15" s="1">
        <v>0</v>
      </c>
      <c r="CM15" s="1">
        <v>0</v>
      </c>
      <c r="CN15" s="1">
        <v>0</v>
      </c>
      <c r="CO15" s="1">
        <v>0</v>
      </c>
      <c r="CP15" s="1">
        <v>0</v>
      </c>
      <c r="CQ15" s="1">
        <v>0</v>
      </c>
      <c r="CR15" s="1">
        <v>0</v>
      </c>
      <c r="CS15" s="1">
        <v>0</v>
      </c>
      <c r="CT15" s="1">
        <v>0</v>
      </c>
      <c r="CU15" s="1">
        <v>0</v>
      </c>
      <c r="CV15" s="1">
        <v>0</v>
      </c>
      <c r="CW15" s="1">
        <v>0</v>
      </c>
      <c r="CX15" s="1">
        <v>0</v>
      </c>
      <c r="CY15" s="1">
        <v>0</v>
      </c>
      <c r="CZ15" s="1">
        <v>0</v>
      </c>
      <c r="DA15" s="1">
        <v>0</v>
      </c>
      <c r="DB15" s="1">
        <v>0</v>
      </c>
      <c r="DC15" s="1">
        <v>0</v>
      </c>
      <c r="DD15" s="1">
        <v>0</v>
      </c>
      <c r="DE15" s="1">
        <v>0</v>
      </c>
      <c r="DF15" s="1">
        <v>0</v>
      </c>
      <c r="DG15" s="1">
        <v>0</v>
      </c>
      <c r="DH15" s="1">
        <v>0</v>
      </c>
      <c r="DI15" s="1">
        <v>0</v>
      </c>
      <c r="DJ15" s="1">
        <v>0</v>
      </c>
      <c r="DK15" s="1">
        <v>0</v>
      </c>
      <c r="DL15" s="1">
        <v>0</v>
      </c>
      <c r="DM15" s="1">
        <v>0</v>
      </c>
      <c r="DN15" s="1">
        <v>0</v>
      </c>
    </row>
    <row r="16" spans="1:118" ht="15.6" x14ac:dyDescent="0.3">
      <c r="A16" s="8" t="s">
        <v>9</v>
      </c>
      <c r="B16" s="1">
        <v>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5">
        <v>1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5">
        <v>1</v>
      </c>
      <c r="BB16" s="5">
        <v>1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5">
        <v>1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4">
        <v>0</v>
      </c>
      <c r="CC16" s="4">
        <v>0</v>
      </c>
      <c r="CD16" s="4">
        <v>0</v>
      </c>
      <c r="CE16" s="4">
        <v>0</v>
      </c>
      <c r="CF16" s="4">
        <v>0</v>
      </c>
      <c r="CG16" s="4">
        <v>0</v>
      </c>
      <c r="CH16" s="4">
        <v>0</v>
      </c>
      <c r="CI16" s="4">
        <v>0</v>
      </c>
      <c r="CJ16" s="4">
        <v>0</v>
      </c>
      <c r="CK16" s="4">
        <v>0</v>
      </c>
      <c r="CL16" s="4">
        <v>0</v>
      </c>
      <c r="CM16" s="4">
        <v>0</v>
      </c>
      <c r="CN16" s="4">
        <v>0</v>
      </c>
      <c r="CO16" s="4">
        <v>0</v>
      </c>
      <c r="CP16" s="4">
        <v>0</v>
      </c>
      <c r="CQ16" s="4">
        <v>0</v>
      </c>
      <c r="CR16" s="4">
        <v>0</v>
      </c>
      <c r="CS16" s="4">
        <v>0</v>
      </c>
      <c r="CT16" s="4">
        <v>0</v>
      </c>
      <c r="CU16" s="4">
        <v>0</v>
      </c>
      <c r="CV16" s="4">
        <v>0</v>
      </c>
      <c r="CW16" s="4">
        <v>0</v>
      </c>
      <c r="CX16" s="4">
        <v>0</v>
      </c>
      <c r="CY16" s="4">
        <v>0</v>
      </c>
      <c r="CZ16" s="4">
        <v>0</v>
      </c>
      <c r="DA16" s="4">
        <v>0</v>
      </c>
      <c r="DB16" s="4">
        <v>0</v>
      </c>
      <c r="DC16" s="4">
        <v>0</v>
      </c>
      <c r="DD16" s="4">
        <v>0</v>
      </c>
      <c r="DE16" s="4">
        <v>0</v>
      </c>
      <c r="DF16" s="4">
        <v>0</v>
      </c>
      <c r="DG16" s="4">
        <v>0</v>
      </c>
      <c r="DH16" s="4">
        <v>0</v>
      </c>
      <c r="DI16" s="4">
        <v>0</v>
      </c>
      <c r="DJ16" s="5">
        <v>1</v>
      </c>
      <c r="DK16" s="4">
        <v>0</v>
      </c>
      <c r="DL16" s="4">
        <v>0</v>
      </c>
      <c r="DM16" s="4">
        <v>0</v>
      </c>
      <c r="DN16" s="4">
        <v>0</v>
      </c>
    </row>
    <row r="17" spans="1:118" ht="15.6" x14ac:dyDescent="0.3">
      <c r="A17" s="8" t="s">
        <v>45</v>
      </c>
      <c r="B17" s="1">
        <v>0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  <c r="AK17" s="1">
        <v>0</v>
      </c>
      <c r="AL17" s="1">
        <v>0</v>
      </c>
      <c r="AM17" s="1">
        <v>0</v>
      </c>
      <c r="AN17" s="1">
        <v>0</v>
      </c>
      <c r="AO17" s="1">
        <v>0</v>
      </c>
      <c r="AP17" s="1">
        <v>0</v>
      </c>
      <c r="AQ17" s="1">
        <v>0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0</v>
      </c>
      <c r="AY17" s="1">
        <v>0</v>
      </c>
      <c r="AZ17" s="1">
        <v>0</v>
      </c>
      <c r="BA17" s="1">
        <v>0</v>
      </c>
      <c r="BB17" s="1">
        <v>0</v>
      </c>
      <c r="BC17" s="1">
        <v>0</v>
      </c>
      <c r="BD17" s="1">
        <v>0</v>
      </c>
      <c r="BE17" s="1">
        <v>0</v>
      </c>
      <c r="BF17" s="1">
        <v>0</v>
      </c>
      <c r="BG17" s="1">
        <v>0</v>
      </c>
      <c r="BH17" s="1">
        <v>0</v>
      </c>
      <c r="BI17" s="1">
        <v>0</v>
      </c>
      <c r="BJ17" s="1">
        <v>0</v>
      </c>
      <c r="BK17" s="1">
        <v>0</v>
      </c>
      <c r="BL17" s="1">
        <v>0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4">
        <v>0</v>
      </c>
      <c r="CC17" s="4">
        <v>0</v>
      </c>
      <c r="CD17" s="4">
        <v>0</v>
      </c>
      <c r="CE17" s="4">
        <v>0</v>
      </c>
      <c r="CF17" s="4">
        <v>0</v>
      </c>
      <c r="CG17" s="4">
        <v>0</v>
      </c>
      <c r="CH17" s="4">
        <v>0</v>
      </c>
      <c r="CI17" s="4">
        <v>0</v>
      </c>
      <c r="CJ17" s="4">
        <v>0</v>
      </c>
      <c r="CK17" s="4">
        <v>0</v>
      </c>
      <c r="CL17" s="4">
        <v>0</v>
      </c>
      <c r="CM17" s="4">
        <v>0</v>
      </c>
      <c r="CN17" s="4">
        <v>0</v>
      </c>
      <c r="CO17" s="4">
        <v>0</v>
      </c>
      <c r="CP17" s="4">
        <v>0</v>
      </c>
      <c r="CQ17" s="5">
        <v>1</v>
      </c>
      <c r="CR17" s="5">
        <v>1</v>
      </c>
      <c r="CS17" s="4">
        <v>0</v>
      </c>
      <c r="CT17" s="4">
        <v>0</v>
      </c>
      <c r="CU17" s="4">
        <v>0</v>
      </c>
      <c r="CV17" s="4">
        <v>0</v>
      </c>
      <c r="CW17" s="4">
        <v>0</v>
      </c>
      <c r="CX17" s="4">
        <v>0</v>
      </c>
      <c r="CY17" s="4">
        <v>0</v>
      </c>
      <c r="CZ17" s="4">
        <v>0</v>
      </c>
      <c r="DA17" s="4">
        <v>0</v>
      </c>
      <c r="DB17" s="4">
        <v>0</v>
      </c>
      <c r="DC17" s="4">
        <v>0</v>
      </c>
      <c r="DD17" s="4">
        <v>0</v>
      </c>
      <c r="DE17" s="4">
        <v>0</v>
      </c>
      <c r="DF17" s="4">
        <v>0</v>
      </c>
      <c r="DG17" s="4">
        <v>0</v>
      </c>
      <c r="DH17" s="5">
        <v>1</v>
      </c>
      <c r="DI17" s="5">
        <v>1</v>
      </c>
      <c r="DJ17" s="4">
        <v>0</v>
      </c>
      <c r="DK17" s="5">
        <v>1</v>
      </c>
      <c r="DL17" s="4">
        <v>0</v>
      </c>
      <c r="DM17" s="5">
        <v>1</v>
      </c>
      <c r="DN17" s="5">
        <v>1</v>
      </c>
    </row>
    <row r="18" spans="1:118" ht="15.6" x14ac:dyDescent="0.3">
      <c r="A18" s="1" t="s">
        <v>0</v>
      </c>
      <c r="B18" s="1">
        <v>0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5">
        <v>1</v>
      </c>
      <c r="AC18" s="1">
        <v>0</v>
      </c>
      <c r="AD18" s="1">
        <v>0</v>
      </c>
      <c r="AE18" s="5">
        <v>1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0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</v>
      </c>
      <c r="CH18" s="1">
        <v>0</v>
      </c>
      <c r="CI18" s="1">
        <v>0</v>
      </c>
      <c r="CJ18" s="1">
        <v>0</v>
      </c>
      <c r="CK18" s="1">
        <v>0</v>
      </c>
      <c r="CL18" s="1">
        <v>0</v>
      </c>
      <c r="CM18" s="1">
        <v>0</v>
      </c>
      <c r="CN18" s="5">
        <v>1</v>
      </c>
      <c r="CO18" s="1">
        <v>0</v>
      </c>
      <c r="CP18" s="1">
        <v>0</v>
      </c>
      <c r="CQ18" s="1">
        <v>0</v>
      </c>
      <c r="CR18" s="1">
        <v>0</v>
      </c>
      <c r="CS18" s="1">
        <v>0</v>
      </c>
      <c r="CT18" s="1">
        <v>0</v>
      </c>
      <c r="CU18" s="1">
        <v>0</v>
      </c>
      <c r="CV18" s="1">
        <v>0</v>
      </c>
      <c r="CW18" s="5">
        <v>1</v>
      </c>
      <c r="CX18" s="1">
        <v>0</v>
      </c>
      <c r="CY18" s="1">
        <v>0</v>
      </c>
      <c r="CZ18" s="1">
        <v>0</v>
      </c>
      <c r="DA18" s="5">
        <v>1</v>
      </c>
      <c r="DB18" s="1">
        <v>0</v>
      </c>
      <c r="DC18" s="1">
        <v>0</v>
      </c>
      <c r="DD18" s="1">
        <v>0</v>
      </c>
      <c r="DE18" s="1">
        <v>0</v>
      </c>
      <c r="DF18" s="1">
        <v>0</v>
      </c>
      <c r="DG18" s="5">
        <v>1</v>
      </c>
      <c r="DH18" s="1">
        <v>0</v>
      </c>
      <c r="DI18" s="1">
        <v>0</v>
      </c>
      <c r="DJ18" s="1">
        <v>0</v>
      </c>
      <c r="DK18" s="1">
        <v>0</v>
      </c>
      <c r="DL18" s="5">
        <v>1</v>
      </c>
      <c r="DM18" s="1">
        <v>0</v>
      </c>
      <c r="DN18" s="1">
        <v>0</v>
      </c>
    </row>
    <row r="19" spans="1:118" ht="15.6" x14ac:dyDescent="0.3">
      <c r="A19" s="1" t="s">
        <v>1</v>
      </c>
      <c r="B19" s="1">
        <v>0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  <c r="AK19" s="1">
        <v>0</v>
      </c>
      <c r="AL19" s="1">
        <v>0</v>
      </c>
      <c r="AM19" s="1">
        <v>0</v>
      </c>
      <c r="AN19" s="1">
        <v>0</v>
      </c>
      <c r="AO19" s="1">
        <v>0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0</v>
      </c>
      <c r="AY19" s="1">
        <v>0</v>
      </c>
      <c r="AZ19" s="1">
        <v>0</v>
      </c>
      <c r="BA19" s="5">
        <v>1</v>
      </c>
      <c r="BB19" s="5">
        <v>1</v>
      </c>
      <c r="BC19" s="1">
        <v>0</v>
      </c>
      <c r="BD19" s="1">
        <v>0</v>
      </c>
      <c r="BE19" s="1">
        <v>0</v>
      </c>
      <c r="BF19" s="1">
        <v>0</v>
      </c>
      <c r="BG19" s="1">
        <v>0</v>
      </c>
      <c r="BH19" s="1">
        <v>0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0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</v>
      </c>
      <c r="CH19" s="1">
        <v>0</v>
      </c>
      <c r="CI19" s="1">
        <v>0</v>
      </c>
      <c r="CJ19" s="1">
        <v>0</v>
      </c>
      <c r="CK19" s="1">
        <v>0</v>
      </c>
      <c r="CL19" s="1">
        <v>0</v>
      </c>
      <c r="CM19" s="1">
        <v>0</v>
      </c>
      <c r="CN19" s="1">
        <v>0</v>
      </c>
      <c r="CO19" s="1">
        <v>0</v>
      </c>
      <c r="CP19" s="1">
        <v>0</v>
      </c>
      <c r="CQ19" s="1">
        <v>0</v>
      </c>
      <c r="CR19" s="1">
        <v>0</v>
      </c>
      <c r="CS19" s="1">
        <v>0</v>
      </c>
      <c r="CT19" s="1">
        <v>0</v>
      </c>
      <c r="CU19" s="1">
        <v>0</v>
      </c>
      <c r="CV19" s="1">
        <v>0</v>
      </c>
      <c r="CW19" s="1">
        <v>0</v>
      </c>
      <c r="CX19" s="1">
        <v>0</v>
      </c>
      <c r="CY19" s="1">
        <v>0</v>
      </c>
      <c r="CZ19" s="1">
        <v>0</v>
      </c>
      <c r="DA19" s="1">
        <v>0</v>
      </c>
      <c r="DB19" s="1">
        <v>0</v>
      </c>
      <c r="DC19" s="1">
        <v>0</v>
      </c>
      <c r="DD19" s="1">
        <v>0</v>
      </c>
      <c r="DE19" s="1">
        <v>0</v>
      </c>
      <c r="DF19" s="1">
        <v>0</v>
      </c>
      <c r="DG19" s="1">
        <v>0</v>
      </c>
      <c r="DH19" s="1">
        <v>0</v>
      </c>
      <c r="DI19" s="1">
        <v>0</v>
      </c>
      <c r="DJ19" s="1">
        <v>0</v>
      </c>
      <c r="DK19" s="1">
        <v>0</v>
      </c>
      <c r="DL19" s="1">
        <v>0</v>
      </c>
      <c r="DM19" s="1">
        <v>0</v>
      </c>
      <c r="DN19" s="1">
        <v>0</v>
      </c>
    </row>
    <row r="20" spans="1:118" ht="15.6" x14ac:dyDescent="0.3">
      <c r="A20" s="1" t="s">
        <v>2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0</v>
      </c>
      <c r="AL20" s="1">
        <v>0</v>
      </c>
      <c r="AM20" s="1">
        <v>0</v>
      </c>
      <c r="AN20" s="1">
        <v>0</v>
      </c>
      <c r="AO20" s="1">
        <v>0</v>
      </c>
      <c r="AP20" s="1">
        <v>0</v>
      </c>
      <c r="AQ20" s="1">
        <v>0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0</v>
      </c>
      <c r="AY20" s="1">
        <v>0</v>
      </c>
      <c r="AZ20" s="1">
        <v>0</v>
      </c>
      <c r="BA20" s="1">
        <v>0</v>
      </c>
      <c r="BB20" s="1">
        <v>0</v>
      </c>
      <c r="BC20" s="1">
        <v>0</v>
      </c>
      <c r="BD20" s="1">
        <v>0</v>
      </c>
      <c r="BE20" s="1">
        <v>0</v>
      </c>
      <c r="BF20" s="1">
        <v>0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5">
        <v>1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</v>
      </c>
      <c r="CH20" s="1">
        <v>0</v>
      </c>
      <c r="CI20" s="1">
        <v>0</v>
      </c>
      <c r="CJ20" s="1">
        <v>0</v>
      </c>
      <c r="CK20" s="1">
        <v>0</v>
      </c>
      <c r="CL20" s="1">
        <v>0</v>
      </c>
      <c r="CM20" s="1">
        <v>0</v>
      </c>
      <c r="CN20" s="1">
        <v>0</v>
      </c>
      <c r="CO20" s="1">
        <v>0</v>
      </c>
      <c r="CP20" s="1">
        <v>0</v>
      </c>
      <c r="CQ20" s="1">
        <v>0</v>
      </c>
      <c r="CR20" s="1">
        <v>0</v>
      </c>
      <c r="CS20" s="1">
        <v>0</v>
      </c>
      <c r="CT20" s="1">
        <v>0</v>
      </c>
      <c r="CU20" s="1">
        <v>0</v>
      </c>
      <c r="CV20" s="1">
        <v>0</v>
      </c>
      <c r="CW20" s="1">
        <v>0</v>
      </c>
      <c r="CX20" s="1">
        <v>0</v>
      </c>
      <c r="CY20" s="1">
        <v>0</v>
      </c>
      <c r="CZ20" s="1">
        <v>0</v>
      </c>
      <c r="DA20" s="1">
        <v>0</v>
      </c>
      <c r="DB20" s="1">
        <v>0</v>
      </c>
      <c r="DC20" s="1">
        <v>0</v>
      </c>
      <c r="DD20" s="1">
        <v>0</v>
      </c>
      <c r="DE20" s="1">
        <v>0</v>
      </c>
      <c r="DF20" s="1">
        <v>0</v>
      </c>
      <c r="DG20" s="1">
        <v>0</v>
      </c>
      <c r="DH20" s="1">
        <v>0</v>
      </c>
      <c r="DI20" s="1">
        <v>0</v>
      </c>
      <c r="DJ20" s="1">
        <v>0</v>
      </c>
      <c r="DK20" s="1">
        <v>0</v>
      </c>
      <c r="DL20" s="1">
        <v>0</v>
      </c>
      <c r="DM20" s="1">
        <v>0</v>
      </c>
      <c r="DN20" s="1">
        <v>0</v>
      </c>
    </row>
    <row r="21" spans="1:118" ht="15.6" x14ac:dyDescent="0.3">
      <c r="A21" s="9" t="s">
        <v>46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  <c r="AK21" s="1">
        <v>0</v>
      </c>
      <c r="AL21" s="1">
        <v>0</v>
      </c>
      <c r="AM21" s="1">
        <v>0</v>
      </c>
      <c r="AN21" s="1">
        <v>0</v>
      </c>
      <c r="AO21" s="1">
        <v>0</v>
      </c>
      <c r="AP21" s="1">
        <v>0</v>
      </c>
      <c r="AQ21" s="1">
        <v>0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0</v>
      </c>
      <c r="AY21" s="1">
        <v>0</v>
      </c>
      <c r="AZ21" s="1">
        <v>0</v>
      </c>
      <c r="BA21" s="1">
        <v>0</v>
      </c>
      <c r="BB21" s="1">
        <v>0</v>
      </c>
      <c r="BC21" s="1">
        <v>0</v>
      </c>
      <c r="BD21" s="1">
        <v>0</v>
      </c>
      <c r="BE21" s="1">
        <v>0</v>
      </c>
      <c r="BF21" s="1">
        <v>0</v>
      </c>
      <c r="BG21" s="1">
        <v>0</v>
      </c>
      <c r="BH21" s="1">
        <v>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4">
        <f>IF(ISNA(MATCH(CB$11,[1]add!DN$2:DN$54,0))=TRUE,0,1)</f>
        <v>0</v>
      </c>
      <c r="CC21" s="4">
        <f>IF(ISNA(MATCH(CC$11,[1]add!DN$2:DN$54,0))=TRUE,0,1)</f>
        <v>0</v>
      </c>
      <c r="CD21" s="4">
        <f>IF(ISNA(MATCH(CD$11,[1]add!DN$2:DN$54,0))=TRUE,0,1)</f>
        <v>0</v>
      </c>
      <c r="CE21" s="4">
        <f>IF(ISNA(MATCH(CE$11,[1]add!DN$2:DN$54,0))=TRUE,0,1)</f>
        <v>0</v>
      </c>
      <c r="CF21" s="4">
        <f>IF(ISNA(MATCH(CF$11,[1]add!DN$2:DN$54,0))=TRUE,0,1)</f>
        <v>0</v>
      </c>
      <c r="CG21" s="4">
        <f>IF(ISNA(MATCH(CG$11,[1]add!DN$2:DN$54,0))=TRUE,0,1)</f>
        <v>0</v>
      </c>
      <c r="CH21" s="4">
        <f>IF(ISNA(MATCH(CH$11,[1]add!DN$2:DN$54,0))=TRUE,0,1)</f>
        <v>0</v>
      </c>
      <c r="CI21" s="4">
        <f>IF(ISNA(MATCH(CI$11,[1]add!DN$2:DN$54,0))=TRUE,0,1)</f>
        <v>0</v>
      </c>
      <c r="CJ21" s="4">
        <f>IF(ISNA(MATCH(CJ$11,[1]add!DN$2:DN$54,0))=TRUE,0,1)</f>
        <v>0</v>
      </c>
      <c r="CK21" s="4">
        <f>IF(ISNA(MATCH(CK$11,[1]add!DN$2:DN$54,0))=TRUE,0,1)</f>
        <v>0</v>
      </c>
      <c r="CL21" s="4">
        <f>IF(ISNA(MATCH(CL$11,[1]add!DN$2:DN$54,0))=TRUE,0,1)</f>
        <v>0</v>
      </c>
      <c r="CM21" s="4">
        <f>IF(ISNA(MATCH(CM$11,[1]add!DN$2:DN$54,0))=TRUE,0,1)</f>
        <v>0</v>
      </c>
      <c r="CN21" s="4">
        <f>IF(ISNA(MATCH(CN$11,[1]add!DN$2:DN$54,0))=TRUE,0,1)</f>
        <v>0</v>
      </c>
      <c r="CO21" s="4">
        <f>IF(ISNA(MATCH(CO$11,[1]add!DN$2:DN$54,0))=TRUE,0,1)</f>
        <v>0</v>
      </c>
      <c r="CP21" s="4">
        <f>IF(ISNA(MATCH(CP$11,[1]add!DN$2:DN$54,0))=TRUE,0,1)</f>
        <v>0</v>
      </c>
      <c r="CQ21" s="4">
        <f>IF(ISNA(MATCH(CQ$11,[1]add!DN$2:DN$54,0))=TRUE,0,1)</f>
        <v>0</v>
      </c>
      <c r="CR21" s="4">
        <f>IF(ISNA(MATCH(CR$11,[1]add!DN$2:DN$54,0))=TRUE,0,1)</f>
        <v>0</v>
      </c>
      <c r="CS21" s="4">
        <f>IF(ISNA(MATCH(CS$11,[1]add!DN$2:DN$54,0))=TRUE,0,1)</f>
        <v>0</v>
      </c>
      <c r="CT21" s="4">
        <f>IF(ISNA(MATCH(CT$11,[1]add!DN$2:DN$54,0))=TRUE,0,1)</f>
        <v>0</v>
      </c>
      <c r="CU21" s="4">
        <f>IF(ISNA(MATCH(CU$11,[1]add!DN$2:DN$54,0))=TRUE,0,1)</f>
        <v>0</v>
      </c>
      <c r="CV21" s="4">
        <f>IF(ISNA(MATCH(CV$11,[1]add!DN$2:DN$54,0))=TRUE,0,1)</f>
        <v>0</v>
      </c>
      <c r="CW21" s="4">
        <f>IF(ISNA(MATCH(CW$11,[1]add!DN$2:DN$54,0))=TRUE,0,1)</f>
        <v>0</v>
      </c>
      <c r="CX21" s="4">
        <f>IF(ISNA(MATCH(CX$11,[1]add!DN$2:DN$54,0))=TRUE,0,1)</f>
        <v>0</v>
      </c>
      <c r="CY21" s="4">
        <f>IF(ISNA(MATCH(CY$11,[1]add!DN$2:DN$54,0))=TRUE,0,1)</f>
        <v>0</v>
      </c>
      <c r="CZ21" s="4">
        <f>IF(ISNA(MATCH(CZ$11,[1]add!DN$2:DN$54,0))=TRUE,0,1)</f>
        <v>0</v>
      </c>
      <c r="DA21" s="4">
        <f>IF(ISNA(MATCH(DA$11,[1]add!DN$2:DN$54,0))=TRUE,0,1)</f>
        <v>0</v>
      </c>
      <c r="DB21" s="4">
        <f>IF(ISNA(MATCH(DB$11,[1]add!DN$2:DN$54,0))=TRUE,0,1)</f>
        <v>0</v>
      </c>
      <c r="DC21" s="4">
        <f>IF(ISNA(MATCH(DC$11,[1]add!DN$2:DN$54,0))=TRUE,0,1)</f>
        <v>0</v>
      </c>
      <c r="DD21" s="4">
        <f>IF(ISNA(MATCH(DD$11,[1]add!DN$2:DN$54,0))=TRUE,0,1)</f>
        <v>0</v>
      </c>
      <c r="DE21" s="4">
        <f>IF(ISNA(MATCH(DE$11,[1]add!DN$2:DN$54,0))=TRUE,0,1)</f>
        <v>0</v>
      </c>
      <c r="DF21" s="5">
        <v>1</v>
      </c>
      <c r="DG21" s="4">
        <f>IF(ISNA(MATCH(DG$11,[1]add!DN$2:DN$54,0))=TRUE,0,1)</f>
        <v>0</v>
      </c>
      <c r="DH21" s="4">
        <f>IF(ISNA(MATCH(DH$11,[1]add!DN$2:DN$54,0))=TRUE,0,1)</f>
        <v>0</v>
      </c>
      <c r="DI21" s="4">
        <f>IF(ISNA(MATCH(DI$11,[1]add!DN$2:DN$54,0))=TRUE,0,1)</f>
        <v>0</v>
      </c>
      <c r="DJ21" s="4">
        <f>IF(ISNA(MATCH(DJ$11,[1]add!DN$2:DN$54,0))=TRUE,0,1)</f>
        <v>0</v>
      </c>
      <c r="DK21" s="4">
        <f>IF(ISNA(MATCH(DK$11,[1]add!DN$2:DN$54,0))=TRUE,0,1)</f>
        <v>0</v>
      </c>
      <c r="DL21" s="4">
        <f>IF(ISNA(MATCH(DL$11,[1]add!DN$2:DN$54,0))=TRUE,0,1)</f>
        <v>0</v>
      </c>
      <c r="DM21" s="4">
        <f>IF(ISNA(MATCH(DM$11,[1]add!DN$2:DN$54,0))=TRUE,0,1)</f>
        <v>0</v>
      </c>
      <c r="DN21" s="4">
        <f>IF(ISNA(MATCH(DN$11,[1]add!DN$2:DN$54,0))=TRUE,0,1)</f>
        <v>0</v>
      </c>
    </row>
    <row r="22" spans="1:118" ht="15.6" x14ac:dyDescent="0.3">
      <c r="A22" s="10" t="s">
        <v>10</v>
      </c>
      <c r="B22" s="1">
        <v>0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  <c r="AK22" s="1">
        <v>0</v>
      </c>
      <c r="AL22" s="1">
        <v>0</v>
      </c>
      <c r="AM22" s="1">
        <v>0</v>
      </c>
      <c r="AN22" s="1">
        <v>0</v>
      </c>
      <c r="AO22" s="1">
        <v>0</v>
      </c>
      <c r="AP22" s="1">
        <v>0</v>
      </c>
      <c r="AQ22" s="1">
        <v>0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0</v>
      </c>
      <c r="AY22" s="1">
        <v>0</v>
      </c>
      <c r="AZ22" s="1">
        <v>0</v>
      </c>
      <c r="BA22" s="1">
        <v>0</v>
      </c>
      <c r="BB22" s="1">
        <v>0</v>
      </c>
      <c r="BC22" s="1">
        <v>0</v>
      </c>
      <c r="BD22" s="5">
        <v>1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</v>
      </c>
      <c r="CH22" s="1">
        <v>0</v>
      </c>
      <c r="CI22" s="1">
        <v>0</v>
      </c>
      <c r="CJ22" s="1">
        <v>0</v>
      </c>
      <c r="CK22" s="1">
        <v>0</v>
      </c>
      <c r="CL22" s="1">
        <v>0</v>
      </c>
      <c r="CM22" s="1">
        <v>0</v>
      </c>
      <c r="CN22" s="5">
        <v>1</v>
      </c>
      <c r="CO22" s="1">
        <v>0</v>
      </c>
      <c r="CP22" s="5">
        <v>1</v>
      </c>
      <c r="CQ22" s="1">
        <v>0</v>
      </c>
      <c r="CR22" s="1">
        <v>0</v>
      </c>
      <c r="CS22" s="1">
        <v>0</v>
      </c>
      <c r="CT22" s="1">
        <v>0</v>
      </c>
      <c r="CU22" s="1">
        <v>0</v>
      </c>
      <c r="CV22" s="1">
        <v>0</v>
      </c>
      <c r="CW22" s="1">
        <v>0</v>
      </c>
      <c r="CX22" s="1">
        <v>0</v>
      </c>
      <c r="CY22" s="5">
        <v>1</v>
      </c>
      <c r="CZ22" s="1">
        <v>0</v>
      </c>
      <c r="DA22" s="1">
        <v>0</v>
      </c>
      <c r="DB22" s="5">
        <v>1</v>
      </c>
      <c r="DC22" s="5">
        <v>1</v>
      </c>
      <c r="DD22" s="1">
        <v>0</v>
      </c>
      <c r="DE22" s="1">
        <v>0</v>
      </c>
      <c r="DF22" s="1">
        <v>0</v>
      </c>
      <c r="DG22" s="1">
        <v>0</v>
      </c>
      <c r="DH22" s="1">
        <v>0</v>
      </c>
      <c r="DI22" s="1">
        <v>0</v>
      </c>
      <c r="DJ22" s="1">
        <v>0</v>
      </c>
      <c r="DK22" s="1">
        <v>0</v>
      </c>
      <c r="DL22" s="1">
        <v>0</v>
      </c>
      <c r="DM22" s="1">
        <v>0</v>
      </c>
      <c r="DN22" s="1">
        <v>0</v>
      </c>
    </row>
    <row r="23" spans="1:118" ht="15.6" x14ac:dyDescent="0.3">
      <c r="A23" s="8" t="s">
        <v>11</v>
      </c>
      <c r="B23" s="1">
        <v>0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0</v>
      </c>
      <c r="AO23" s="1">
        <v>0</v>
      </c>
      <c r="AP23" s="1">
        <v>0</v>
      </c>
      <c r="AQ23" s="1">
        <v>0</v>
      </c>
      <c r="AR23" s="1">
        <v>0</v>
      </c>
      <c r="AS23" s="1">
        <v>0</v>
      </c>
      <c r="AT23" s="1">
        <v>0</v>
      </c>
      <c r="AU23" s="5">
        <v>1</v>
      </c>
      <c r="AV23" s="1">
        <v>0</v>
      </c>
      <c r="AW23" s="1">
        <v>0</v>
      </c>
      <c r="AX23" s="1">
        <v>0</v>
      </c>
      <c r="AY23" s="1">
        <v>0</v>
      </c>
      <c r="AZ23" s="1">
        <v>0</v>
      </c>
      <c r="BA23" s="5">
        <v>1</v>
      </c>
      <c r="BB23" s="5">
        <v>1</v>
      </c>
      <c r="BC23" s="5">
        <v>1</v>
      </c>
      <c r="BD23" s="1">
        <v>0</v>
      </c>
      <c r="BE23" s="1">
        <v>0</v>
      </c>
      <c r="BF23" s="1">
        <v>0</v>
      </c>
      <c r="BG23" s="1">
        <v>0</v>
      </c>
      <c r="BH23" s="1">
        <v>0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5">
        <v>1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</v>
      </c>
      <c r="CH23" s="1">
        <v>0</v>
      </c>
      <c r="CI23" s="1">
        <v>0</v>
      </c>
      <c r="CJ23" s="1">
        <v>0</v>
      </c>
      <c r="CK23" s="1">
        <v>0</v>
      </c>
      <c r="CL23" s="1">
        <v>0</v>
      </c>
      <c r="CM23" s="1">
        <v>0</v>
      </c>
      <c r="CN23" s="1">
        <v>0</v>
      </c>
      <c r="CO23" s="1">
        <v>0</v>
      </c>
      <c r="CP23" s="1">
        <v>0</v>
      </c>
      <c r="CQ23" s="1">
        <v>0</v>
      </c>
      <c r="CR23" s="1">
        <v>0</v>
      </c>
      <c r="CS23" s="1">
        <v>0</v>
      </c>
      <c r="CT23" s="1">
        <v>0</v>
      </c>
      <c r="CU23" s="1">
        <v>0</v>
      </c>
      <c r="CV23" s="1">
        <v>0</v>
      </c>
      <c r="CW23" s="1">
        <v>0</v>
      </c>
      <c r="CX23" s="1">
        <v>0</v>
      </c>
      <c r="CY23" s="1">
        <v>0</v>
      </c>
      <c r="CZ23" s="1">
        <v>0</v>
      </c>
      <c r="DA23" s="1">
        <v>0</v>
      </c>
      <c r="DB23" s="1">
        <v>0</v>
      </c>
      <c r="DC23" s="1">
        <v>0</v>
      </c>
      <c r="DD23" s="1">
        <v>0</v>
      </c>
      <c r="DE23" s="1">
        <v>0</v>
      </c>
      <c r="DF23" s="1">
        <v>0</v>
      </c>
      <c r="DG23" s="1">
        <v>0</v>
      </c>
      <c r="DH23" s="1">
        <v>0</v>
      </c>
      <c r="DI23" s="1">
        <v>0</v>
      </c>
      <c r="DJ23" s="1">
        <v>0</v>
      </c>
      <c r="DK23" s="1">
        <v>0</v>
      </c>
      <c r="DL23" s="1">
        <v>0</v>
      </c>
      <c r="DM23" s="5">
        <v>1</v>
      </c>
      <c r="DN23" s="1">
        <v>0</v>
      </c>
    </row>
    <row r="24" spans="1:118" ht="15.6" x14ac:dyDescent="0.3">
      <c r="A24" s="7" t="s">
        <v>35</v>
      </c>
      <c r="B24" s="1">
        <v>0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5">
        <v>1</v>
      </c>
      <c r="BK24" s="5">
        <v>1</v>
      </c>
      <c r="BL24" s="1">
        <v>0</v>
      </c>
      <c r="BM24" s="5">
        <v>1</v>
      </c>
      <c r="BN24" s="1">
        <v>0</v>
      </c>
      <c r="BO24" s="1">
        <v>0</v>
      </c>
      <c r="BP24" s="5">
        <v>1</v>
      </c>
      <c r="BQ24" s="5">
        <v>1</v>
      </c>
      <c r="BR24" s="1">
        <v>0</v>
      </c>
      <c r="BS24" s="5">
        <v>1</v>
      </c>
      <c r="BT24" s="5">
        <v>1</v>
      </c>
      <c r="BU24" s="5">
        <v>1</v>
      </c>
      <c r="BV24" s="5">
        <v>1</v>
      </c>
      <c r="BW24" s="1">
        <v>0</v>
      </c>
      <c r="BX24" s="1">
        <v>0</v>
      </c>
      <c r="BY24" s="5">
        <v>1</v>
      </c>
      <c r="BZ24" s="5">
        <v>1</v>
      </c>
      <c r="CA24" s="1">
        <v>0</v>
      </c>
      <c r="CB24" s="5">
        <v>1</v>
      </c>
      <c r="CC24" s="5">
        <v>1</v>
      </c>
      <c r="CD24" s="1">
        <v>0</v>
      </c>
      <c r="CE24" s="1">
        <v>0</v>
      </c>
      <c r="CF24" s="1">
        <v>0</v>
      </c>
      <c r="CG24" s="1">
        <v>0</v>
      </c>
      <c r="CH24" s="1">
        <v>0</v>
      </c>
      <c r="CI24" s="1">
        <v>0</v>
      </c>
      <c r="CJ24" s="1">
        <v>0</v>
      </c>
      <c r="CK24" s="1">
        <v>0</v>
      </c>
      <c r="CL24" s="1">
        <v>0</v>
      </c>
      <c r="CM24" s="1">
        <v>0</v>
      </c>
      <c r="CN24" s="1">
        <v>0</v>
      </c>
      <c r="CO24" s="5">
        <v>1</v>
      </c>
      <c r="CP24" s="1">
        <v>0</v>
      </c>
      <c r="CQ24" s="1">
        <v>0</v>
      </c>
      <c r="CR24" s="1">
        <v>0</v>
      </c>
      <c r="CT24" s="5">
        <v>1</v>
      </c>
      <c r="CU24" s="1">
        <v>0</v>
      </c>
      <c r="CV24" s="5">
        <v>1</v>
      </c>
      <c r="CW24" s="1">
        <v>0</v>
      </c>
      <c r="CX24" s="1">
        <v>0</v>
      </c>
      <c r="CY24" s="1">
        <v>0</v>
      </c>
      <c r="CZ24" s="1">
        <v>0</v>
      </c>
      <c r="DA24" s="1">
        <v>0</v>
      </c>
      <c r="DB24" s="1">
        <v>0</v>
      </c>
      <c r="DC24" s="1">
        <v>0</v>
      </c>
      <c r="DD24" s="1">
        <v>0</v>
      </c>
      <c r="DE24" s="1">
        <v>0</v>
      </c>
      <c r="DF24" s="1">
        <v>0</v>
      </c>
      <c r="DG24" s="1">
        <v>0</v>
      </c>
      <c r="DH24" s="1">
        <v>0</v>
      </c>
      <c r="DI24" s="1">
        <v>0</v>
      </c>
      <c r="DJ24" s="1">
        <v>0</v>
      </c>
      <c r="DK24" s="1">
        <v>0</v>
      </c>
      <c r="DL24" s="1">
        <v>0</v>
      </c>
      <c r="DM24" s="1">
        <v>0</v>
      </c>
      <c r="DN24" s="1">
        <v>0</v>
      </c>
    </row>
    <row r="25" spans="1:118" ht="15.6" x14ac:dyDescent="0.3">
      <c r="A25" s="8" t="s">
        <v>12</v>
      </c>
      <c r="B25" s="1">
        <v>0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  <c r="AK25" s="1">
        <v>0</v>
      </c>
      <c r="AL25" s="1">
        <v>0</v>
      </c>
      <c r="AM25" s="1">
        <v>0</v>
      </c>
      <c r="AN25" s="1">
        <v>0</v>
      </c>
      <c r="AO25" s="1">
        <v>0</v>
      </c>
      <c r="AP25" s="1">
        <v>0</v>
      </c>
      <c r="AQ25" s="1">
        <v>0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0</v>
      </c>
      <c r="AY25" s="1">
        <v>0</v>
      </c>
      <c r="AZ25" s="1">
        <v>0</v>
      </c>
      <c r="BA25" s="5">
        <v>1</v>
      </c>
      <c r="BB25" s="5">
        <v>1</v>
      </c>
      <c r="BC25" s="5">
        <v>1</v>
      </c>
      <c r="BD25" s="1">
        <v>0</v>
      </c>
      <c r="BE25" s="1">
        <v>0</v>
      </c>
      <c r="BF25" s="1">
        <v>0</v>
      </c>
      <c r="BG25" s="1">
        <v>0</v>
      </c>
      <c r="BH25" s="1">
        <v>0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  <c r="CC25" s="1">
        <v>0</v>
      </c>
      <c r="CD25" s="1">
        <v>0</v>
      </c>
      <c r="CE25" s="1">
        <v>0</v>
      </c>
      <c r="CF25" s="1">
        <v>0</v>
      </c>
      <c r="CG25" s="1">
        <v>0</v>
      </c>
      <c r="CH25" s="1">
        <v>0</v>
      </c>
      <c r="CI25" s="1">
        <v>0</v>
      </c>
      <c r="CJ25" s="1">
        <v>0</v>
      </c>
      <c r="CK25" s="1">
        <v>0</v>
      </c>
      <c r="CL25" s="1">
        <v>0</v>
      </c>
      <c r="CM25" s="1">
        <v>0</v>
      </c>
      <c r="CN25" s="1">
        <v>0</v>
      </c>
      <c r="CO25" s="1">
        <v>0</v>
      </c>
      <c r="CP25" s="1">
        <v>0</v>
      </c>
      <c r="CQ25" s="1">
        <v>0</v>
      </c>
      <c r="CR25" s="1">
        <v>0</v>
      </c>
      <c r="CS25" s="1">
        <v>0</v>
      </c>
      <c r="CT25" s="1">
        <v>0</v>
      </c>
      <c r="CU25" s="1">
        <v>0</v>
      </c>
      <c r="CV25" s="1">
        <v>0</v>
      </c>
      <c r="CW25" s="1">
        <v>0</v>
      </c>
      <c r="CX25" s="1">
        <v>0</v>
      </c>
      <c r="CY25" s="1">
        <v>0</v>
      </c>
      <c r="CZ25" s="1">
        <v>0</v>
      </c>
      <c r="DA25" s="1">
        <v>0</v>
      </c>
      <c r="DB25" s="1">
        <v>0</v>
      </c>
      <c r="DC25" s="1">
        <v>0</v>
      </c>
      <c r="DD25" s="1">
        <v>0</v>
      </c>
      <c r="DE25" s="1">
        <v>0</v>
      </c>
      <c r="DF25" s="1">
        <v>0</v>
      </c>
      <c r="DG25" s="1">
        <v>0</v>
      </c>
      <c r="DH25" s="1">
        <v>0</v>
      </c>
      <c r="DI25" s="1">
        <v>0</v>
      </c>
      <c r="DJ25" s="1">
        <v>0</v>
      </c>
      <c r="DK25" s="1">
        <v>0</v>
      </c>
      <c r="DL25" s="1">
        <v>0</v>
      </c>
      <c r="DM25" s="1">
        <v>0</v>
      </c>
      <c r="DN25" s="1">
        <v>0</v>
      </c>
    </row>
    <row r="26" spans="1:118" ht="15.6" x14ac:dyDescent="0.3">
      <c r="A26" s="8" t="s">
        <v>13</v>
      </c>
      <c r="B26" s="1">
        <v>0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  <c r="AK26" s="1">
        <v>0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0</v>
      </c>
      <c r="AU26" s="1">
        <v>0</v>
      </c>
      <c r="AV26" s="1">
        <v>0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0</v>
      </c>
      <c r="BC26" s="1">
        <v>0</v>
      </c>
      <c r="BD26" s="1">
        <v>0</v>
      </c>
      <c r="BE26" s="1">
        <v>0</v>
      </c>
      <c r="BF26" s="1">
        <v>0</v>
      </c>
      <c r="BG26" s="1">
        <v>0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5">
        <v>1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0</v>
      </c>
      <c r="CF26" s="1">
        <v>0</v>
      </c>
      <c r="CG26" s="1">
        <v>0</v>
      </c>
      <c r="CH26" s="1">
        <v>0</v>
      </c>
      <c r="CI26" s="1">
        <v>0</v>
      </c>
      <c r="CJ26" s="1">
        <v>0</v>
      </c>
      <c r="CK26" s="1">
        <v>0</v>
      </c>
      <c r="CL26" s="1">
        <v>0</v>
      </c>
      <c r="CM26" s="1">
        <v>0</v>
      </c>
      <c r="CN26" s="1">
        <v>0</v>
      </c>
      <c r="CO26" s="1">
        <v>0</v>
      </c>
      <c r="CP26" s="1">
        <v>0</v>
      </c>
      <c r="CQ26" s="1">
        <v>0</v>
      </c>
      <c r="CR26" s="1">
        <v>0</v>
      </c>
      <c r="CS26" s="1">
        <v>0</v>
      </c>
      <c r="CT26" s="1">
        <v>0</v>
      </c>
      <c r="CU26" s="1">
        <v>0</v>
      </c>
      <c r="CV26" s="1">
        <v>0</v>
      </c>
      <c r="CW26" s="1">
        <v>0</v>
      </c>
      <c r="CX26" s="1">
        <v>0</v>
      </c>
      <c r="CY26" s="1">
        <v>0</v>
      </c>
      <c r="CZ26" s="1">
        <v>0</v>
      </c>
      <c r="DA26" s="1">
        <v>0</v>
      </c>
      <c r="DB26" s="1">
        <v>0</v>
      </c>
      <c r="DC26" s="1">
        <v>0</v>
      </c>
      <c r="DD26" s="1">
        <v>0</v>
      </c>
      <c r="DE26" s="1">
        <v>0</v>
      </c>
      <c r="DF26" s="1">
        <v>0</v>
      </c>
      <c r="DG26" s="1">
        <v>0</v>
      </c>
      <c r="DH26" s="1">
        <v>0</v>
      </c>
      <c r="DI26" s="1">
        <v>0</v>
      </c>
      <c r="DJ26" s="1">
        <v>0</v>
      </c>
      <c r="DK26" s="1">
        <v>0</v>
      </c>
      <c r="DL26" s="1">
        <v>0</v>
      </c>
      <c r="DM26" s="1">
        <v>0</v>
      </c>
      <c r="DN26" s="1">
        <v>0</v>
      </c>
    </row>
    <row r="27" spans="1:118" ht="15.6" x14ac:dyDescent="0.3">
      <c r="A27" s="11" t="s">
        <v>54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0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0</v>
      </c>
      <c r="BE27" s="1">
        <v>0</v>
      </c>
      <c r="BF27" s="1">
        <v>0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  <c r="CC27" s="1">
        <v>0</v>
      </c>
      <c r="CD27" s="1">
        <v>0</v>
      </c>
      <c r="CE27" s="1">
        <v>0</v>
      </c>
      <c r="CF27" s="1">
        <v>0</v>
      </c>
      <c r="CG27" s="1">
        <v>0</v>
      </c>
      <c r="CH27" s="1">
        <v>0</v>
      </c>
      <c r="CI27" s="1">
        <v>0</v>
      </c>
      <c r="CJ27" s="1">
        <v>0</v>
      </c>
      <c r="CK27" s="1">
        <v>0</v>
      </c>
      <c r="CL27" s="1">
        <v>0</v>
      </c>
      <c r="CM27" s="1">
        <v>0</v>
      </c>
      <c r="CN27" s="1">
        <v>0</v>
      </c>
      <c r="CO27" s="1">
        <v>0</v>
      </c>
      <c r="CP27" s="1">
        <v>0</v>
      </c>
      <c r="CQ27" s="1">
        <v>0</v>
      </c>
      <c r="CR27" s="1">
        <v>0</v>
      </c>
      <c r="CS27" s="1">
        <v>0</v>
      </c>
      <c r="CT27" s="1">
        <v>0</v>
      </c>
      <c r="CU27" s="1">
        <v>0</v>
      </c>
      <c r="CV27" s="1">
        <v>0</v>
      </c>
      <c r="CW27" s="1">
        <v>0</v>
      </c>
      <c r="CX27" s="1">
        <v>0</v>
      </c>
      <c r="CY27" s="5">
        <v>1</v>
      </c>
      <c r="CZ27" s="1">
        <v>0</v>
      </c>
      <c r="DA27" s="1">
        <v>0</v>
      </c>
      <c r="DB27" s="1">
        <v>0</v>
      </c>
      <c r="DC27" s="1">
        <v>0</v>
      </c>
      <c r="DD27" s="1">
        <v>0</v>
      </c>
      <c r="DE27" s="1">
        <v>0</v>
      </c>
      <c r="DF27" s="1">
        <v>0</v>
      </c>
      <c r="DG27" s="1">
        <v>0</v>
      </c>
      <c r="DH27" s="1">
        <v>0</v>
      </c>
      <c r="DI27" s="1">
        <v>0</v>
      </c>
      <c r="DJ27" s="1">
        <v>0</v>
      </c>
      <c r="DK27" s="1">
        <v>0</v>
      </c>
      <c r="DL27" s="1">
        <v>0</v>
      </c>
      <c r="DM27" s="1">
        <v>0</v>
      </c>
      <c r="DN27" s="1">
        <v>0</v>
      </c>
    </row>
    <row r="28" spans="1:118" ht="15.6" x14ac:dyDescent="0.3">
      <c r="A28" s="7" t="s">
        <v>14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5">
        <v>1</v>
      </c>
      <c r="I28" s="1">
        <v>0</v>
      </c>
      <c r="J28" s="1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5">
        <v>1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5">
        <v>1</v>
      </c>
      <c r="AC28" s="1">
        <v>0</v>
      </c>
      <c r="AD28" s="1">
        <v>0</v>
      </c>
      <c r="AE28" s="5">
        <v>1</v>
      </c>
      <c r="AF28" s="5">
        <v>1</v>
      </c>
      <c r="AG28" s="1">
        <v>0</v>
      </c>
      <c r="AH28" s="1">
        <v>0</v>
      </c>
      <c r="AI28" s="1">
        <v>0</v>
      </c>
      <c r="AJ28" s="1">
        <v>0</v>
      </c>
      <c r="AK28" s="1">
        <v>0</v>
      </c>
      <c r="AL28" s="1">
        <v>0</v>
      </c>
      <c r="AM28" s="5">
        <v>1</v>
      </c>
      <c r="AN28" s="1">
        <v>0</v>
      </c>
      <c r="AO28" s="5">
        <v>1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5">
        <v>1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5">
        <v>1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0</v>
      </c>
      <c r="CF28" s="1">
        <v>0</v>
      </c>
      <c r="CG28" s="1">
        <v>0</v>
      </c>
      <c r="CH28" s="1">
        <v>0</v>
      </c>
      <c r="CI28" s="1">
        <v>0</v>
      </c>
      <c r="CJ28" s="1">
        <v>0</v>
      </c>
      <c r="CK28" s="1">
        <v>0</v>
      </c>
      <c r="CL28" s="1">
        <v>0</v>
      </c>
      <c r="CM28" s="1">
        <v>0</v>
      </c>
      <c r="CN28" s="1">
        <v>0</v>
      </c>
      <c r="CO28" s="1">
        <v>0</v>
      </c>
      <c r="CP28" s="1">
        <v>0</v>
      </c>
      <c r="CQ28" s="1">
        <v>0</v>
      </c>
      <c r="CR28" s="1">
        <v>0</v>
      </c>
      <c r="CS28" s="1">
        <v>0</v>
      </c>
      <c r="CT28" s="5">
        <v>1</v>
      </c>
      <c r="CU28" s="1">
        <v>0</v>
      </c>
      <c r="CV28" s="1">
        <v>0</v>
      </c>
      <c r="CW28" s="1">
        <v>0</v>
      </c>
      <c r="CX28" s="1">
        <v>0</v>
      </c>
      <c r="CY28" s="1">
        <v>0</v>
      </c>
      <c r="CZ28" s="1">
        <v>0</v>
      </c>
      <c r="DA28" s="1">
        <v>0</v>
      </c>
      <c r="DB28" s="1">
        <v>0</v>
      </c>
      <c r="DC28" s="1">
        <v>0</v>
      </c>
      <c r="DD28" s="1">
        <v>0</v>
      </c>
      <c r="DE28" s="1">
        <v>0</v>
      </c>
      <c r="DF28" s="1">
        <v>0</v>
      </c>
      <c r="DG28" s="1">
        <v>0</v>
      </c>
      <c r="DH28" s="1">
        <v>0</v>
      </c>
      <c r="DI28" s="1">
        <v>0</v>
      </c>
      <c r="DJ28" s="1">
        <v>0</v>
      </c>
      <c r="DK28" s="1">
        <v>0</v>
      </c>
      <c r="DL28" s="1">
        <v>0</v>
      </c>
      <c r="DM28" s="1">
        <v>0</v>
      </c>
      <c r="DN28" s="1">
        <v>0</v>
      </c>
    </row>
    <row r="29" spans="1:118" ht="15.6" x14ac:dyDescent="0.3">
      <c r="A29" s="12" t="s">
        <v>15</v>
      </c>
      <c r="B29" s="1">
        <v>0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0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  <c r="AK29" s="1">
        <v>0</v>
      </c>
      <c r="AL29" s="1">
        <v>0</v>
      </c>
      <c r="AM29" s="1">
        <v>0</v>
      </c>
      <c r="AN29" s="1">
        <v>0</v>
      </c>
      <c r="AO29" s="1">
        <v>0</v>
      </c>
      <c r="AP29" s="5">
        <v>1</v>
      </c>
      <c r="AQ29" s="1">
        <v>0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0</v>
      </c>
      <c r="AZ29" s="1">
        <v>0</v>
      </c>
      <c r="BA29" s="1">
        <v>0</v>
      </c>
      <c r="BB29" s="1">
        <v>0</v>
      </c>
      <c r="BC29" s="1">
        <v>0</v>
      </c>
      <c r="BD29" s="1">
        <v>0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0</v>
      </c>
      <c r="BK29" s="1">
        <v>0</v>
      </c>
      <c r="BL29" s="1">
        <v>0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  <c r="CC29" s="5">
        <v>1</v>
      </c>
      <c r="CD29" s="1">
        <v>0</v>
      </c>
      <c r="CE29" s="1">
        <v>0</v>
      </c>
      <c r="CF29" s="1">
        <v>0</v>
      </c>
      <c r="CG29" s="1">
        <v>0</v>
      </c>
      <c r="CH29" s="1">
        <v>0</v>
      </c>
      <c r="CI29" s="1">
        <v>0</v>
      </c>
      <c r="CJ29" s="1">
        <v>0</v>
      </c>
      <c r="CK29" s="1">
        <v>0</v>
      </c>
      <c r="CL29" s="1">
        <v>0</v>
      </c>
      <c r="CM29" s="1">
        <v>0</v>
      </c>
      <c r="CN29" s="1">
        <v>0</v>
      </c>
      <c r="CO29" s="5">
        <v>1</v>
      </c>
      <c r="CP29" s="1">
        <v>0</v>
      </c>
      <c r="CQ29" s="1">
        <v>0</v>
      </c>
      <c r="CR29" s="1">
        <v>0</v>
      </c>
      <c r="CS29" s="5">
        <v>1</v>
      </c>
      <c r="CT29" s="1">
        <v>0</v>
      </c>
      <c r="CU29" s="1">
        <v>0</v>
      </c>
      <c r="CV29" s="1">
        <v>0</v>
      </c>
      <c r="CW29" s="1">
        <v>0</v>
      </c>
      <c r="CX29" s="5">
        <v>1</v>
      </c>
      <c r="CY29" s="1">
        <v>0</v>
      </c>
      <c r="CZ29" s="1">
        <v>0</v>
      </c>
      <c r="DA29" s="5">
        <v>1</v>
      </c>
      <c r="DB29" s="1">
        <v>0</v>
      </c>
      <c r="DC29" s="1">
        <v>0</v>
      </c>
      <c r="DD29" s="1">
        <v>0</v>
      </c>
      <c r="DE29" s="1">
        <v>0</v>
      </c>
      <c r="DF29" s="1">
        <v>0</v>
      </c>
      <c r="DG29" s="1">
        <v>0</v>
      </c>
      <c r="DH29" s="1">
        <v>0</v>
      </c>
      <c r="DI29" s="1">
        <v>0</v>
      </c>
      <c r="DJ29" s="1">
        <v>0</v>
      </c>
      <c r="DK29" s="1">
        <v>0</v>
      </c>
      <c r="DL29" s="1">
        <v>0</v>
      </c>
      <c r="DM29" s="1">
        <v>0</v>
      </c>
      <c r="DN29" s="1">
        <v>0</v>
      </c>
    </row>
    <row r="30" spans="1:118" ht="15.6" x14ac:dyDescent="0.3">
      <c r="A30" s="11" t="s">
        <v>51</v>
      </c>
      <c r="B30" s="1">
        <v>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0</v>
      </c>
      <c r="AY30" s="1">
        <v>0</v>
      </c>
      <c r="AZ30" s="1">
        <v>0</v>
      </c>
      <c r="BA30" s="1">
        <v>0</v>
      </c>
      <c r="BB30" s="1">
        <v>0</v>
      </c>
      <c r="BC30" s="1">
        <v>0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</v>
      </c>
      <c r="CH30" s="1">
        <v>0</v>
      </c>
      <c r="CI30" s="1">
        <v>0</v>
      </c>
      <c r="CJ30" s="1">
        <v>0</v>
      </c>
      <c r="CK30" s="1">
        <v>0</v>
      </c>
      <c r="CL30" s="1">
        <v>0</v>
      </c>
      <c r="CM30" s="1">
        <v>0</v>
      </c>
      <c r="CN30" s="1">
        <v>0</v>
      </c>
      <c r="CO30" s="1">
        <v>0</v>
      </c>
      <c r="CP30" s="1">
        <v>0</v>
      </c>
      <c r="CQ30" s="1">
        <v>0</v>
      </c>
      <c r="CR30" s="1">
        <v>0</v>
      </c>
      <c r="CS30" s="1">
        <v>0</v>
      </c>
      <c r="CT30" s="1">
        <v>0</v>
      </c>
      <c r="CU30" s="1">
        <v>0</v>
      </c>
      <c r="CV30" s="1">
        <v>0</v>
      </c>
      <c r="CW30" s="1">
        <v>0</v>
      </c>
      <c r="CX30" s="1">
        <v>0</v>
      </c>
      <c r="CY30" s="1">
        <v>0</v>
      </c>
      <c r="CZ30" s="1">
        <v>0</v>
      </c>
      <c r="DA30" s="1">
        <v>0</v>
      </c>
      <c r="DB30" s="1">
        <v>0</v>
      </c>
      <c r="DC30" s="1">
        <v>0</v>
      </c>
      <c r="DD30" s="1">
        <v>0</v>
      </c>
      <c r="DE30" s="5">
        <v>1</v>
      </c>
      <c r="DF30" s="1">
        <v>0</v>
      </c>
      <c r="DG30" s="1">
        <v>0</v>
      </c>
      <c r="DH30" s="1">
        <v>0</v>
      </c>
      <c r="DI30" s="1">
        <v>0</v>
      </c>
      <c r="DJ30" s="1">
        <v>0</v>
      </c>
      <c r="DK30" s="1">
        <v>0</v>
      </c>
      <c r="DL30" s="1">
        <v>0</v>
      </c>
      <c r="DM30" s="1">
        <v>0</v>
      </c>
      <c r="DN30" s="1">
        <v>0</v>
      </c>
    </row>
    <row r="31" spans="1:118" ht="15.6" x14ac:dyDescent="0.3">
      <c r="A31" s="1" t="s">
        <v>3</v>
      </c>
      <c r="B31" s="1">
        <v>0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5">
        <v>1</v>
      </c>
      <c r="AH31" s="1">
        <v>0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0</v>
      </c>
      <c r="AY31" s="1">
        <v>0</v>
      </c>
      <c r="AZ31" s="1">
        <v>0</v>
      </c>
      <c r="BA31" s="1">
        <v>0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0</v>
      </c>
      <c r="BO31" s="1">
        <v>0</v>
      </c>
      <c r="BP31" s="1">
        <v>0</v>
      </c>
      <c r="BQ31" s="5">
        <v>1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</v>
      </c>
      <c r="CH31" s="1">
        <v>0</v>
      </c>
      <c r="CI31" s="1">
        <v>0</v>
      </c>
      <c r="CJ31" s="1">
        <v>0</v>
      </c>
      <c r="CK31" s="1">
        <v>0</v>
      </c>
      <c r="CL31" s="1">
        <v>0</v>
      </c>
      <c r="CM31" s="1">
        <v>0</v>
      </c>
      <c r="CN31" s="1">
        <v>0</v>
      </c>
      <c r="CO31" s="1">
        <v>0</v>
      </c>
      <c r="CP31" s="1">
        <v>0</v>
      </c>
      <c r="CQ31" s="1">
        <v>0</v>
      </c>
      <c r="CR31" s="1">
        <v>0</v>
      </c>
      <c r="CS31" s="1">
        <v>0</v>
      </c>
      <c r="CT31" s="1">
        <v>0</v>
      </c>
      <c r="CU31" s="1">
        <v>0</v>
      </c>
      <c r="CV31" s="1">
        <v>0</v>
      </c>
      <c r="CW31" s="1">
        <v>0</v>
      </c>
      <c r="CX31" s="1">
        <v>0</v>
      </c>
      <c r="CY31" s="1">
        <v>0</v>
      </c>
      <c r="CZ31" s="1">
        <v>0</v>
      </c>
      <c r="DA31" s="1">
        <v>0</v>
      </c>
      <c r="DB31" s="1">
        <v>0</v>
      </c>
      <c r="DC31" s="1">
        <v>0</v>
      </c>
      <c r="DD31" s="1">
        <v>0</v>
      </c>
      <c r="DE31" s="1">
        <v>0</v>
      </c>
      <c r="DF31" s="1">
        <v>0</v>
      </c>
      <c r="DG31" s="1">
        <v>0</v>
      </c>
      <c r="DH31" s="1">
        <v>0</v>
      </c>
      <c r="DI31" s="1">
        <v>0</v>
      </c>
      <c r="DJ31" s="1">
        <v>0</v>
      </c>
      <c r="DK31" s="1">
        <v>0</v>
      </c>
      <c r="DL31" s="1">
        <v>0</v>
      </c>
      <c r="DM31" s="1">
        <v>0</v>
      </c>
      <c r="DN31" s="1">
        <v>0</v>
      </c>
    </row>
    <row r="32" spans="1:118" ht="15.6" x14ac:dyDescent="0.3">
      <c r="A32" s="10" t="s">
        <v>16</v>
      </c>
      <c r="B32" s="1">
        <v>0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5">
        <v>1</v>
      </c>
      <c r="AH32" s="1">
        <v>0</v>
      </c>
      <c r="AI32" s="1">
        <v>0</v>
      </c>
      <c r="AJ32" s="1">
        <v>0</v>
      </c>
      <c r="AK32" s="1">
        <v>0</v>
      </c>
      <c r="AL32" s="1">
        <v>0</v>
      </c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  <c r="AV32" s="1">
        <v>0</v>
      </c>
      <c r="AW32" s="1">
        <v>0</v>
      </c>
      <c r="AX32" s="1">
        <v>0</v>
      </c>
      <c r="AY32" s="1">
        <v>0</v>
      </c>
      <c r="AZ32" s="1">
        <v>0</v>
      </c>
      <c r="BA32" s="1">
        <v>0</v>
      </c>
      <c r="BB32" s="1">
        <v>0</v>
      </c>
      <c r="BC32" s="1">
        <v>0</v>
      </c>
      <c r="BD32" s="1">
        <v>0</v>
      </c>
      <c r="BE32" s="1">
        <v>0</v>
      </c>
      <c r="BF32" s="1">
        <v>0</v>
      </c>
      <c r="BG32" s="1">
        <v>0</v>
      </c>
      <c r="BH32" s="1">
        <v>0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5">
        <v>1</v>
      </c>
      <c r="CC32" s="5">
        <v>1</v>
      </c>
      <c r="CD32" s="1">
        <v>0</v>
      </c>
      <c r="CE32" s="1">
        <v>0</v>
      </c>
      <c r="CF32" s="1">
        <v>0</v>
      </c>
      <c r="CG32" s="1">
        <v>0</v>
      </c>
      <c r="CH32" s="1">
        <v>0</v>
      </c>
      <c r="CI32" s="1">
        <v>0</v>
      </c>
      <c r="CJ32" s="1">
        <v>0</v>
      </c>
      <c r="CK32" s="1">
        <v>0</v>
      </c>
      <c r="CL32" s="1">
        <v>0</v>
      </c>
      <c r="CM32" s="1">
        <v>0</v>
      </c>
      <c r="CN32" s="1">
        <v>0</v>
      </c>
      <c r="CO32" s="1">
        <v>0</v>
      </c>
      <c r="CP32" s="1">
        <v>0</v>
      </c>
      <c r="CQ32" s="1">
        <v>0</v>
      </c>
      <c r="CR32" s="1">
        <v>0</v>
      </c>
      <c r="CS32" s="1">
        <v>0</v>
      </c>
      <c r="CT32" s="5">
        <v>1</v>
      </c>
      <c r="CU32" s="1">
        <v>0</v>
      </c>
      <c r="CV32" s="1">
        <v>0</v>
      </c>
      <c r="CW32" s="1">
        <v>0</v>
      </c>
      <c r="CX32" s="1">
        <v>0</v>
      </c>
      <c r="CY32" s="1">
        <v>0</v>
      </c>
      <c r="CZ32" s="1">
        <v>0</v>
      </c>
      <c r="DA32" s="1">
        <v>0</v>
      </c>
      <c r="DB32" s="1">
        <v>0</v>
      </c>
      <c r="DC32" s="1">
        <v>0</v>
      </c>
      <c r="DD32" s="1">
        <v>0</v>
      </c>
      <c r="DE32" s="5">
        <v>1</v>
      </c>
      <c r="DF32" s="1">
        <v>0</v>
      </c>
      <c r="DG32" s="1">
        <v>0</v>
      </c>
      <c r="DH32" s="1">
        <v>0</v>
      </c>
      <c r="DI32" s="1">
        <v>0</v>
      </c>
      <c r="DJ32" s="1">
        <v>0</v>
      </c>
      <c r="DK32" s="1">
        <v>0</v>
      </c>
      <c r="DL32" s="1">
        <v>0</v>
      </c>
      <c r="DM32" s="1">
        <v>0</v>
      </c>
      <c r="DN32" s="1">
        <v>0</v>
      </c>
    </row>
    <row r="33" spans="1:118" ht="15.6" x14ac:dyDescent="0.3">
      <c r="A33" s="11" t="s">
        <v>52</v>
      </c>
      <c r="B33" s="1">
        <v>0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0</v>
      </c>
      <c r="AN33" s="1">
        <v>0</v>
      </c>
      <c r="AO33" s="1">
        <v>0</v>
      </c>
      <c r="AP33" s="1">
        <v>0</v>
      </c>
      <c r="AQ33" s="1">
        <v>0</v>
      </c>
      <c r="AR33" s="1">
        <v>0</v>
      </c>
      <c r="AS33" s="1">
        <v>0</v>
      </c>
      <c r="AT33" s="1">
        <v>0</v>
      </c>
      <c r="AU33" s="1">
        <v>0</v>
      </c>
      <c r="AV33" s="1">
        <v>0</v>
      </c>
      <c r="AW33" s="1">
        <v>0</v>
      </c>
      <c r="AX33" s="1">
        <v>0</v>
      </c>
      <c r="AY33" s="1">
        <v>0</v>
      </c>
      <c r="AZ33" s="1">
        <v>0</v>
      </c>
      <c r="BA33" s="1">
        <v>0</v>
      </c>
      <c r="BB33" s="1">
        <v>0</v>
      </c>
      <c r="BC33" s="1">
        <v>0</v>
      </c>
      <c r="BD33" s="1">
        <v>0</v>
      </c>
      <c r="BE33" s="1">
        <v>0</v>
      </c>
      <c r="BF33" s="1">
        <v>0</v>
      </c>
      <c r="BG33" s="1">
        <v>0</v>
      </c>
      <c r="BH33" s="1">
        <v>0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 s="5">
        <v>1</v>
      </c>
      <c r="CJ33" s="5">
        <v>1</v>
      </c>
      <c r="CK33" s="5">
        <v>1</v>
      </c>
      <c r="CL33" s="5">
        <v>1</v>
      </c>
      <c r="CM33">
        <v>0</v>
      </c>
      <c r="CN33">
        <v>0</v>
      </c>
      <c r="CO33">
        <v>0</v>
      </c>
      <c r="CP33">
        <v>0</v>
      </c>
      <c r="CQ33" s="5">
        <v>1</v>
      </c>
      <c r="CR33" s="5">
        <v>1</v>
      </c>
      <c r="CS33">
        <v>0</v>
      </c>
      <c r="CT33">
        <v>0</v>
      </c>
      <c r="CU33">
        <v>0</v>
      </c>
      <c r="CV33" s="5">
        <v>1</v>
      </c>
      <c r="CW33">
        <v>0</v>
      </c>
      <c r="CX33">
        <v>0</v>
      </c>
      <c r="CY33">
        <v>0</v>
      </c>
      <c r="CZ33" s="5">
        <v>1</v>
      </c>
      <c r="DA33">
        <v>0</v>
      </c>
      <c r="DB33">
        <v>0</v>
      </c>
      <c r="DC33">
        <v>0</v>
      </c>
      <c r="DD33">
        <v>0</v>
      </c>
      <c r="DE33">
        <v>0</v>
      </c>
      <c r="DF33">
        <v>0</v>
      </c>
      <c r="DG33" s="5">
        <v>1</v>
      </c>
      <c r="DH33">
        <v>0</v>
      </c>
      <c r="DI33" s="5">
        <v>1</v>
      </c>
      <c r="DJ33" s="5">
        <v>1</v>
      </c>
      <c r="DK33" s="5">
        <v>1</v>
      </c>
      <c r="DL33" s="5">
        <v>1</v>
      </c>
      <c r="DM33">
        <v>0</v>
      </c>
      <c r="DN33" s="5">
        <v>1</v>
      </c>
    </row>
    <row r="34" spans="1:118" ht="15.6" x14ac:dyDescent="0.3">
      <c r="A34" s="8" t="s">
        <v>17</v>
      </c>
      <c r="B34" s="1">
        <v>0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0</v>
      </c>
      <c r="AY34" s="1">
        <v>0</v>
      </c>
      <c r="AZ34" s="1">
        <v>0</v>
      </c>
      <c r="BA34" s="1">
        <v>0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5">
        <v>1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</v>
      </c>
      <c r="CH34" s="1">
        <v>0</v>
      </c>
      <c r="CI34" s="1">
        <v>0</v>
      </c>
      <c r="CJ34" s="1">
        <v>0</v>
      </c>
      <c r="CK34" s="1">
        <v>0</v>
      </c>
      <c r="CL34" s="1">
        <v>0</v>
      </c>
      <c r="CM34" s="1">
        <v>0</v>
      </c>
      <c r="CN34" s="1">
        <v>0</v>
      </c>
      <c r="CO34" s="1">
        <v>0</v>
      </c>
      <c r="CP34" s="1">
        <v>0</v>
      </c>
      <c r="CQ34" s="1">
        <v>0</v>
      </c>
      <c r="CR34" s="1">
        <v>0</v>
      </c>
      <c r="CS34" s="1">
        <v>0</v>
      </c>
      <c r="CT34" s="1">
        <v>0</v>
      </c>
      <c r="CU34" s="1">
        <v>0</v>
      </c>
      <c r="CV34" s="1">
        <v>0</v>
      </c>
      <c r="CW34" s="1">
        <v>0</v>
      </c>
      <c r="CX34" s="1">
        <v>0</v>
      </c>
      <c r="CY34" s="1">
        <v>0</v>
      </c>
      <c r="CZ34" s="1">
        <v>0</v>
      </c>
      <c r="DA34" s="1">
        <v>0</v>
      </c>
      <c r="DB34" s="1">
        <v>0</v>
      </c>
      <c r="DC34" s="1">
        <v>0</v>
      </c>
      <c r="DD34" s="1">
        <v>0</v>
      </c>
      <c r="DE34" s="1">
        <v>0</v>
      </c>
      <c r="DF34" s="1">
        <v>0</v>
      </c>
      <c r="DG34" s="1">
        <v>0</v>
      </c>
      <c r="DH34" s="1">
        <v>0</v>
      </c>
      <c r="DI34" s="1">
        <v>0</v>
      </c>
      <c r="DJ34" s="1">
        <v>0</v>
      </c>
      <c r="DK34" s="1">
        <v>0</v>
      </c>
      <c r="DL34" s="1">
        <v>0</v>
      </c>
      <c r="DM34" s="1">
        <v>0</v>
      </c>
      <c r="DN34" s="1">
        <v>0</v>
      </c>
    </row>
    <row r="35" spans="1:118" ht="15.6" x14ac:dyDescent="0.3">
      <c r="A35" s="10" t="s">
        <v>18</v>
      </c>
      <c r="B35" s="1"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  <c r="AK35" s="1">
        <v>0</v>
      </c>
      <c r="AL35" s="1">
        <v>0</v>
      </c>
      <c r="AM35" s="1">
        <v>0</v>
      </c>
      <c r="AN35" s="1">
        <v>0</v>
      </c>
      <c r="AO35" s="1">
        <v>0</v>
      </c>
      <c r="AP35" s="1">
        <v>0</v>
      </c>
      <c r="AQ35" s="1">
        <v>0</v>
      </c>
      <c r="AR35" s="1">
        <v>0</v>
      </c>
      <c r="AS35" s="1">
        <v>0</v>
      </c>
      <c r="AT35" s="1">
        <v>0</v>
      </c>
      <c r="AU35" s="1">
        <v>0</v>
      </c>
      <c r="AV35" s="1">
        <v>0</v>
      </c>
      <c r="AW35" s="1">
        <v>0</v>
      </c>
      <c r="AX35" s="1">
        <v>0</v>
      </c>
      <c r="AY35" s="1">
        <v>0</v>
      </c>
      <c r="AZ35" s="1">
        <v>0</v>
      </c>
      <c r="BA35" s="1">
        <v>0</v>
      </c>
      <c r="BB35" s="5">
        <v>1</v>
      </c>
      <c r="BC35" s="1">
        <v>0</v>
      </c>
      <c r="BD35" s="1">
        <v>0</v>
      </c>
      <c r="BE35" s="1">
        <v>0</v>
      </c>
      <c r="BF35" s="1">
        <v>0</v>
      </c>
      <c r="BG35" s="1">
        <v>0</v>
      </c>
      <c r="BH35" s="1">
        <v>0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5">
        <v>1</v>
      </c>
      <c r="BU35" s="1">
        <v>0</v>
      </c>
      <c r="BV35" s="1">
        <v>0</v>
      </c>
      <c r="BW35" s="1">
        <v>0</v>
      </c>
      <c r="BX35" s="5">
        <v>1</v>
      </c>
      <c r="BY35" s="5">
        <v>1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</v>
      </c>
      <c r="CH35" s="1">
        <v>0</v>
      </c>
      <c r="CI35" s="1">
        <v>0</v>
      </c>
      <c r="CJ35" s="1">
        <v>0</v>
      </c>
      <c r="CK35" s="1">
        <v>0</v>
      </c>
      <c r="CL35" s="1">
        <v>0</v>
      </c>
      <c r="CM35" s="1">
        <v>0</v>
      </c>
      <c r="CN35" s="1">
        <v>0</v>
      </c>
      <c r="CO35" s="1">
        <v>0</v>
      </c>
      <c r="CP35" s="1">
        <v>0</v>
      </c>
      <c r="CQ35" s="1">
        <v>0</v>
      </c>
      <c r="CR35" s="1">
        <v>0</v>
      </c>
      <c r="CS35" s="1">
        <v>0</v>
      </c>
      <c r="CT35" s="5">
        <v>1</v>
      </c>
      <c r="CU35" s="1">
        <v>0</v>
      </c>
      <c r="CV35" s="1">
        <v>0</v>
      </c>
      <c r="CW35" s="1">
        <v>0</v>
      </c>
      <c r="CX35" s="1">
        <v>0</v>
      </c>
      <c r="CY35" s="1">
        <v>0</v>
      </c>
      <c r="CZ35" s="1">
        <v>0</v>
      </c>
      <c r="DA35" s="1">
        <v>0</v>
      </c>
      <c r="DB35" s="1">
        <v>0</v>
      </c>
      <c r="DC35" s="1">
        <v>0</v>
      </c>
      <c r="DD35" s="1">
        <v>0</v>
      </c>
      <c r="DE35" s="1">
        <v>0</v>
      </c>
      <c r="DF35" s="1">
        <v>0</v>
      </c>
      <c r="DG35" s="1">
        <v>0</v>
      </c>
      <c r="DH35" s="1">
        <v>0</v>
      </c>
      <c r="DI35" s="1">
        <v>0</v>
      </c>
      <c r="DJ35" s="1">
        <v>0</v>
      </c>
      <c r="DK35" s="1">
        <v>0</v>
      </c>
      <c r="DL35" s="1">
        <v>0</v>
      </c>
      <c r="DM35" s="1">
        <v>0</v>
      </c>
      <c r="DN35" s="1">
        <v>0</v>
      </c>
    </row>
    <row r="36" spans="1:118" ht="15.6" x14ac:dyDescent="0.3">
      <c r="A36" s="12" t="s">
        <v>19</v>
      </c>
      <c r="B36" s="1">
        <v>0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0</v>
      </c>
      <c r="M36" s="5">
        <v>1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0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  <c r="AK36" s="1">
        <v>0</v>
      </c>
      <c r="AL36" s="1">
        <v>0</v>
      </c>
      <c r="AM36" s="1">
        <v>0</v>
      </c>
      <c r="AN36" s="1">
        <v>0</v>
      </c>
      <c r="AO36" s="1">
        <v>0</v>
      </c>
      <c r="AP36" s="1">
        <v>0</v>
      </c>
      <c r="AQ36" s="1">
        <v>0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0</v>
      </c>
      <c r="AY36" s="1">
        <v>0</v>
      </c>
      <c r="AZ36" s="1">
        <v>0</v>
      </c>
      <c r="BA36" s="1">
        <v>0</v>
      </c>
      <c r="BB36" s="1">
        <v>0</v>
      </c>
      <c r="BC36" s="1">
        <v>0</v>
      </c>
      <c r="BD36" s="1">
        <v>0</v>
      </c>
      <c r="BE36" s="1">
        <v>0</v>
      </c>
      <c r="BF36" s="1">
        <v>0</v>
      </c>
      <c r="BG36" s="1">
        <v>0</v>
      </c>
      <c r="BH36" s="1">
        <v>0</v>
      </c>
      <c r="BI36" s="1">
        <v>0</v>
      </c>
      <c r="BJ36" s="1">
        <v>0</v>
      </c>
      <c r="BK36" s="1">
        <v>0</v>
      </c>
      <c r="BL36" s="1">
        <v>0</v>
      </c>
      <c r="BM36" s="5">
        <v>1</v>
      </c>
      <c r="BN36" s="1">
        <v>0</v>
      </c>
      <c r="BO36" s="1">
        <v>0</v>
      </c>
      <c r="BP36" s="5">
        <v>1</v>
      </c>
      <c r="BQ36" s="5">
        <v>1</v>
      </c>
      <c r="BR36" s="1">
        <v>0</v>
      </c>
      <c r="BS36" s="1">
        <v>0</v>
      </c>
      <c r="BT36" s="1">
        <v>0</v>
      </c>
      <c r="BU36" s="1">
        <v>0</v>
      </c>
      <c r="BV36" s="5">
        <v>1</v>
      </c>
      <c r="BW36" s="5">
        <v>1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  <c r="CC36" s="1">
        <v>0</v>
      </c>
      <c r="CD36" s="1">
        <v>0</v>
      </c>
      <c r="CE36" s="1">
        <v>0</v>
      </c>
      <c r="CF36" s="1">
        <v>0</v>
      </c>
      <c r="CG36" s="1">
        <v>0</v>
      </c>
      <c r="CH36" s="1">
        <v>0</v>
      </c>
      <c r="CI36" s="1">
        <v>0</v>
      </c>
      <c r="CJ36" s="1">
        <v>0</v>
      </c>
      <c r="CK36" s="1">
        <v>0</v>
      </c>
      <c r="CL36" s="1">
        <v>0</v>
      </c>
      <c r="CM36" s="1">
        <v>0</v>
      </c>
      <c r="CN36" s="1">
        <v>0</v>
      </c>
      <c r="CO36" s="1">
        <v>0</v>
      </c>
      <c r="CP36" s="1">
        <v>0</v>
      </c>
      <c r="CQ36" s="1">
        <v>0</v>
      </c>
      <c r="CR36" s="1">
        <v>0</v>
      </c>
      <c r="CS36" s="1">
        <v>0</v>
      </c>
      <c r="CT36" s="1">
        <v>0</v>
      </c>
      <c r="CU36" s="1">
        <v>0</v>
      </c>
      <c r="CV36" s="1">
        <v>0</v>
      </c>
      <c r="CW36" s="1">
        <v>0</v>
      </c>
      <c r="CX36" s="1">
        <v>0</v>
      </c>
      <c r="CY36" s="1">
        <v>0</v>
      </c>
      <c r="CZ36" s="1">
        <v>0</v>
      </c>
      <c r="DA36" s="1">
        <v>0</v>
      </c>
      <c r="DB36" s="1">
        <v>0</v>
      </c>
      <c r="DC36" s="1">
        <v>0</v>
      </c>
      <c r="DD36" s="1">
        <v>0</v>
      </c>
      <c r="DE36" s="1">
        <v>0</v>
      </c>
      <c r="DF36" s="1">
        <v>0</v>
      </c>
      <c r="DG36" s="1">
        <v>0</v>
      </c>
      <c r="DH36" s="1">
        <v>0</v>
      </c>
      <c r="DI36" s="1">
        <v>0</v>
      </c>
      <c r="DJ36" s="1">
        <v>0</v>
      </c>
      <c r="DK36" s="1">
        <v>0</v>
      </c>
      <c r="DL36" s="1">
        <v>0</v>
      </c>
      <c r="DM36" s="1">
        <v>0</v>
      </c>
      <c r="DN36" s="1">
        <v>0</v>
      </c>
    </row>
    <row r="37" spans="1:118" ht="15.6" x14ac:dyDescent="0.3">
      <c r="A37" s="8" t="s">
        <v>20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5">
        <v>1</v>
      </c>
      <c r="H37" s="1">
        <v>0</v>
      </c>
      <c r="I37" s="5">
        <v>1</v>
      </c>
      <c r="J37" s="1">
        <v>0</v>
      </c>
      <c r="K37" s="1">
        <v>0</v>
      </c>
      <c r="L37" s="1">
        <v>0</v>
      </c>
      <c r="M37" s="1">
        <v>0</v>
      </c>
      <c r="N37" s="5">
        <v>1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5">
        <v>1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</v>
      </c>
      <c r="CH37" s="1">
        <v>0</v>
      </c>
      <c r="CI37" s="1">
        <v>0</v>
      </c>
      <c r="CJ37" s="1">
        <v>0</v>
      </c>
      <c r="CK37" s="1">
        <v>0</v>
      </c>
      <c r="CL37" s="1">
        <v>0</v>
      </c>
      <c r="CM37" s="1">
        <v>0</v>
      </c>
      <c r="CN37" s="1">
        <v>0</v>
      </c>
      <c r="CO37" s="1">
        <v>0</v>
      </c>
      <c r="CP37" s="1">
        <v>0</v>
      </c>
      <c r="CQ37" s="1">
        <v>0</v>
      </c>
      <c r="CR37" s="1">
        <v>0</v>
      </c>
      <c r="CS37" s="1">
        <v>0</v>
      </c>
      <c r="CT37" s="1">
        <v>0</v>
      </c>
      <c r="CU37" s="1">
        <v>0</v>
      </c>
      <c r="CV37" s="1">
        <v>0</v>
      </c>
      <c r="CW37" s="1">
        <v>0</v>
      </c>
      <c r="CX37" s="1">
        <v>0</v>
      </c>
      <c r="CY37" s="1">
        <v>0</v>
      </c>
      <c r="CZ37" s="1">
        <v>0</v>
      </c>
      <c r="DA37" s="1">
        <v>0</v>
      </c>
      <c r="DB37" s="1">
        <v>0</v>
      </c>
      <c r="DC37" s="1">
        <v>0</v>
      </c>
      <c r="DD37" s="1">
        <v>0</v>
      </c>
      <c r="DE37" s="1">
        <v>0</v>
      </c>
      <c r="DF37" s="1">
        <v>0</v>
      </c>
      <c r="DG37" s="1">
        <v>0</v>
      </c>
      <c r="DH37" s="1">
        <v>0</v>
      </c>
      <c r="DI37" s="1">
        <v>0</v>
      </c>
      <c r="DJ37" s="1">
        <v>0</v>
      </c>
      <c r="DK37" s="1">
        <v>0</v>
      </c>
      <c r="DL37" s="1">
        <v>0</v>
      </c>
      <c r="DM37" s="1">
        <v>0</v>
      </c>
      <c r="DN37" s="1">
        <v>0</v>
      </c>
    </row>
    <row r="38" spans="1:118" ht="15.6" x14ac:dyDescent="0.3">
      <c r="A38" s="1" t="s">
        <v>4</v>
      </c>
      <c r="B38" s="1">
        <v>0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1">
        <v>0</v>
      </c>
      <c r="Q38" s="1">
        <v>0</v>
      </c>
      <c r="R38" s="5">
        <v>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0</v>
      </c>
      <c r="AR38" s="1">
        <v>0</v>
      </c>
      <c r="AS38" s="1">
        <v>0</v>
      </c>
      <c r="AT38" s="1">
        <v>0</v>
      </c>
      <c r="AU38" s="1">
        <v>0</v>
      </c>
      <c r="AV38" s="1">
        <v>0</v>
      </c>
      <c r="AW38" s="1">
        <v>0</v>
      </c>
      <c r="AX38" s="1">
        <v>0</v>
      </c>
      <c r="AY38" s="1">
        <v>0</v>
      </c>
      <c r="AZ38" s="1">
        <v>0</v>
      </c>
      <c r="BA38" s="1">
        <v>0</v>
      </c>
      <c r="BB38" s="1">
        <v>0</v>
      </c>
      <c r="BC38" s="1">
        <v>0</v>
      </c>
      <c r="BD38" s="1">
        <v>0</v>
      </c>
      <c r="BE38" s="1">
        <v>0</v>
      </c>
      <c r="BF38" s="1">
        <v>0</v>
      </c>
      <c r="BG38" s="1">
        <v>0</v>
      </c>
      <c r="BH38" s="1">
        <v>0</v>
      </c>
      <c r="BI38" s="1">
        <v>0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0</v>
      </c>
      <c r="CF38" s="1">
        <v>0</v>
      </c>
      <c r="CG38" s="1">
        <v>0</v>
      </c>
      <c r="CH38" s="1">
        <v>0</v>
      </c>
      <c r="CI38" s="1">
        <v>0</v>
      </c>
      <c r="CJ38" s="1">
        <v>0</v>
      </c>
      <c r="CK38" s="1">
        <v>0</v>
      </c>
      <c r="CL38" s="1">
        <v>0</v>
      </c>
      <c r="CM38" s="1">
        <v>0</v>
      </c>
      <c r="CN38" s="1">
        <v>0</v>
      </c>
      <c r="CO38" s="1">
        <v>0</v>
      </c>
      <c r="CP38" s="1">
        <v>0</v>
      </c>
      <c r="CQ38" s="1">
        <v>0</v>
      </c>
      <c r="CR38" s="1">
        <v>0</v>
      </c>
      <c r="CS38" s="1">
        <v>0</v>
      </c>
      <c r="CT38" s="1">
        <v>0</v>
      </c>
      <c r="CU38" s="1">
        <v>0</v>
      </c>
      <c r="CV38" s="1">
        <v>0</v>
      </c>
      <c r="CW38" s="1">
        <v>0</v>
      </c>
      <c r="CX38" s="1">
        <v>0</v>
      </c>
      <c r="CY38" s="1">
        <v>0</v>
      </c>
      <c r="CZ38" s="1">
        <v>0</v>
      </c>
      <c r="DA38" s="1">
        <v>0</v>
      </c>
      <c r="DB38" s="1">
        <v>0</v>
      </c>
      <c r="DC38" s="1">
        <v>0</v>
      </c>
      <c r="DD38" s="1">
        <v>0</v>
      </c>
      <c r="DE38" s="1">
        <v>0</v>
      </c>
      <c r="DF38" s="1">
        <v>0</v>
      </c>
      <c r="DG38" s="1">
        <v>0</v>
      </c>
      <c r="DH38" s="1">
        <v>0</v>
      </c>
      <c r="DI38" s="1">
        <v>0</v>
      </c>
      <c r="DJ38" s="1">
        <v>0</v>
      </c>
      <c r="DK38" s="1">
        <v>0</v>
      </c>
      <c r="DL38" s="1">
        <v>0</v>
      </c>
      <c r="DM38" s="1">
        <v>0</v>
      </c>
      <c r="DN38" s="1">
        <v>0</v>
      </c>
    </row>
    <row r="39" spans="1:118" ht="15.6" x14ac:dyDescent="0.3">
      <c r="A39" s="10" t="s">
        <v>21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5">
        <v>1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5">
        <v>1</v>
      </c>
      <c r="BU39" s="1">
        <v>0</v>
      </c>
      <c r="BV39" s="1">
        <v>0</v>
      </c>
      <c r="BW39" s="1">
        <v>0</v>
      </c>
      <c r="BX39" s="5">
        <v>1</v>
      </c>
      <c r="BY39" s="1">
        <v>0</v>
      </c>
      <c r="BZ39" s="5">
        <v>1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</v>
      </c>
      <c r="CH39" s="5">
        <v>1</v>
      </c>
      <c r="CI39" s="1">
        <v>0</v>
      </c>
      <c r="CJ39" s="1">
        <v>0</v>
      </c>
      <c r="CK39" s="1">
        <v>0</v>
      </c>
      <c r="CL39" s="5">
        <v>1</v>
      </c>
      <c r="CM39" s="1">
        <v>0</v>
      </c>
      <c r="CN39" s="1">
        <v>0</v>
      </c>
      <c r="CO39" s="1">
        <v>0</v>
      </c>
      <c r="CP39" s="5">
        <v>1</v>
      </c>
      <c r="CQ39" s="1">
        <v>0</v>
      </c>
      <c r="CR39" s="1">
        <v>0</v>
      </c>
      <c r="CS39" s="1">
        <v>0</v>
      </c>
      <c r="CT39" s="5">
        <v>1</v>
      </c>
      <c r="CU39" s="1">
        <v>0</v>
      </c>
      <c r="CV39" s="1">
        <v>0</v>
      </c>
      <c r="CW39" s="1">
        <v>0</v>
      </c>
      <c r="CX39" s="5">
        <v>1</v>
      </c>
      <c r="CY39" s="5">
        <v>1</v>
      </c>
      <c r="CZ39" s="1">
        <v>0</v>
      </c>
      <c r="DA39" s="1">
        <v>0</v>
      </c>
      <c r="DB39" s="1">
        <v>0</v>
      </c>
      <c r="DC39" s="1">
        <v>0</v>
      </c>
      <c r="DD39" s="1">
        <v>0</v>
      </c>
      <c r="DE39" s="1">
        <v>0</v>
      </c>
      <c r="DF39" s="1">
        <v>0</v>
      </c>
      <c r="DG39" s="1">
        <v>0</v>
      </c>
      <c r="DH39" s="1">
        <v>0</v>
      </c>
      <c r="DI39" s="5">
        <v>1</v>
      </c>
      <c r="DJ39" s="1">
        <v>0</v>
      </c>
      <c r="DK39" s="1">
        <v>0</v>
      </c>
      <c r="DL39" s="1">
        <v>0</v>
      </c>
      <c r="DM39" s="5">
        <v>1</v>
      </c>
      <c r="DN39" s="1">
        <v>0</v>
      </c>
    </row>
    <row r="40" spans="1:118" ht="15.6" x14ac:dyDescent="0.3">
      <c r="A40" s="12" t="s">
        <v>22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5">
        <v>1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</v>
      </c>
      <c r="CH40" s="1">
        <v>0</v>
      </c>
      <c r="CI40" s="1">
        <v>0</v>
      </c>
      <c r="CJ40" s="1">
        <v>0</v>
      </c>
      <c r="CK40" s="1">
        <v>0</v>
      </c>
      <c r="CL40" s="1">
        <v>0</v>
      </c>
      <c r="CM40" s="1">
        <v>0</v>
      </c>
      <c r="CN40" s="1">
        <v>0</v>
      </c>
      <c r="CO40" s="1">
        <v>0</v>
      </c>
      <c r="CP40" s="1">
        <v>0</v>
      </c>
      <c r="CQ40" s="1">
        <v>0</v>
      </c>
      <c r="CR40" s="1">
        <v>0</v>
      </c>
      <c r="CS40" s="1">
        <v>0</v>
      </c>
      <c r="CT40" s="1">
        <v>0</v>
      </c>
      <c r="CU40" s="1">
        <v>0</v>
      </c>
      <c r="CV40" s="1">
        <v>0</v>
      </c>
      <c r="CW40" s="1">
        <v>0</v>
      </c>
      <c r="CX40" s="1">
        <v>0</v>
      </c>
      <c r="CY40" s="1">
        <v>0</v>
      </c>
      <c r="CZ40" s="1">
        <v>0</v>
      </c>
      <c r="DA40" s="1">
        <v>0</v>
      </c>
      <c r="DB40" s="1">
        <v>0</v>
      </c>
      <c r="DC40" s="1">
        <v>0</v>
      </c>
      <c r="DD40" s="1">
        <v>0</v>
      </c>
      <c r="DE40" s="1">
        <v>0</v>
      </c>
      <c r="DF40" s="1">
        <v>0</v>
      </c>
      <c r="DG40" s="1">
        <v>0</v>
      </c>
      <c r="DH40" s="1">
        <v>0</v>
      </c>
      <c r="DI40" s="1">
        <v>0</v>
      </c>
      <c r="DJ40" s="1">
        <v>0</v>
      </c>
      <c r="DK40" s="1">
        <v>0</v>
      </c>
      <c r="DL40" s="1">
        <v>0</v>
      </c>
      <c r="DM40" s="1">
        <v>0</v>
      </c>
      <c r="DN40" s="1">
        <v>0</v>
      </c>
    </row>
    <row r="41" spans="1:118" ht="15.6" x14ac:dyDescent="0.3">
      <c r="A41" s="1" t="s">
        <v>5</v>
      </c>
      <c r="B41" s="1">
        <v>0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5">
        <v>1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0</v>
      </c>
      <c r="CE41" s="1">
        <v>0</v>
      </c>
      <c r="CF41" s="1">
        <v>0</v>
      </c>
      <c r="CG41" s="1">
        <v>0</v>
      </c>
      <c r="CH41" s="1">
        <v>0</v>
      </c>
      <c r="CI41" s="1">
        <v>0</v>
      </c>
      <c r="CJ41" s="1">
        <v>0</v>
      </c>
      <c r="CK41" s="1">
        <v>0</v>
      </c>
      <c r="CL41" s="1">
        <v>0</v>
      </c>
      <c r="CM41" s="1">
        <v>0</v>
      </c>
      <c r="CN41" s="1">
        <v>0</v>
      </c>
      <c r="CO41" s="1">
        <v>0</v>
      </c>
      <c r="CP41" s="1">
        <v>0</v>
      </c>
      <c r="CQ41" s="1">
        <v>0</v>
      </c>
      <c r="CR41" s="1">
        <v>0</v>
      </c>
      <c r="CS41" s="1">
        <v>0</v>
      </c>
      <c r="CT41" s="1">
        <v>0</v>
      </c>
      <c r="CU41" s="1">
        <v>0</v>
      </c>
      <c r="CV41" s="1">
        <v>0</v>
      </c>
      <c r="CW41" s="1">
        <v>0</v>
      </c>
      <c r="CX41" s="1">
        <v>0</v>
      </c>
      <c r="CY41" s="1">
        <v>0</v>
      </c>
      <c r="CZ41" s="1">
        <v>0</v>
      </c>
      <c r="DA41" s="1">
        <v>0</v>
      </c>
      <c r="DB41" s="1">
        <v>0</v>
      </c>
      <c r="DC41" s="1">
        <v>0</v>
      </c>
      <c r="DD41" s="1">
        <v>0</v>
      </c>
      <c r="DE41" s="1">
        <v>0</v>
      </c>
      <c r="DF41" s="1">
        <v>0</v>
      </c>
      <c r="DG41" s="1">
        <v>0</v>
      </c>
      <c r="DH41" s="1">
        <v>0</v>
      </c>
      <c r="DI41" s="1">
        <v>0</v>
      </c>
      <c r="DJ41" s="1">
        <v>0</v>
      </c>
      <c r="DK41" s="1">
        <v>0</v>
      </c>
      <c r="DL41" s="1">
        <v>0</v>
      </c>
      <c r="DM41" s="1">
        <v>0</v>
      </c>
      <c r="DN41" s="1">
        <v>0</v>
      </c>
    </row>
    <row r="42" spans="1:118" ht="15.6" x14ac:dyDescent="0.3">
      <c r="A42" s="1" t="s">
        <v>6</v>
      </c>
      <c r="B42" s="5">
        <v>1</v>
      </c>
      <c r="C42" s="1">
        <v>0</v>
      </c>
      <c r="D42" s="1">
        <v>0</v>
      </c>
      <c r="E42" s="1">
        <v>0</v>
      </c>
      <c r="F42" s="1">
        <v>0</v>
      </c>
      <c r="G42" s="5">
        <v>1</v>
      </c>
      <c r="H42" s="1">
        <v>0</v>
      </c>
      <c r="I42" s="5">
        <v>1</v>
      </c>
      <c r="J42" s="5">
        <v>1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5">
        <v>1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5">
        <v>1</v>
      </c>
      <c r="AC42" s="1">
        <v>0</v>
      </c>
      <c r="AD42" s="1">
        <v>0</v>
      </c>
      <c r="AE42" s="5">
        <v>1</v>
      </c>
      <c r="AF42" s="5">
        <v>1</v>
      </c>
      <c r="AG42" s="1">
        <v>0</v>
      </c>
      <c r="AH42" s="1">
        <v>0</v>
      </c>
      <c r="AI42" s="1">
        <v>0</v>
      </c>
      <c r="AJ42" s="1">
        <v>0</v>
      </c>
      <c r="AK42" s="5">
        <v>1</v>
      </c>
      <c r="AL42" s="5">
        <v>1</v>
      </c>
      <c r="AM42" s="1">
        <v>0</v>
      </c>
      <c r="AN42" s="1">
        <v>0</v>
      </c>
      <c r="AO42" s="1">
        <v>0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0</v>
      </c>
      <c r="AV42" s="5">
        <v>1</v>
      </c>
      <c r="AW42" s="5">
        <v>1</v>
      </c>
      <c r="AX42" s="5">
        <v>1</v>
      </c>
      <c r="AY42" s="1">
        <v>0</v>
      </c>
      <c r="AZ42" s="1">
        <v>0</v>
      </c>
      <c r="BA42" s="5">
        <v>1</v>
      </c>
      <c r="BB42" s="1">
        <v>0</v>
      </c>
      <c r="BC42" s="1">
        <v>0</v>
      </c>
      <c r="BD42" s="5">
        <v>1</v>
      </c>
      <c r="BE42" s="1">
        <v>0</v>
      </c>
      <c r="BF42" s="1">
        <v>0</v>
      </c>
      <c r="BG42" s="1">
        <v>0</v>
      </c>
      <c r="BH42" s="5">
        <v>1</v>
      </c>
      <c r="BI42" s="5">
        <v>1</v>
      </c>
      <c r="BJ42" s="1">
        <v>0</v>
      </c>
      <c r="BK42" s="1">
        <v>0</v>
      </c>
      <c r="BL42" s="1">
        <v>0</v>
      </c>
      <c r="BM42" s="5">
        <v>1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5">
        <v>1</v>
      </c>
      <c r="BU42" s="1">
        <v>0</v>
      </c>
      <c r="BV42" s="1">
        <v>0</v>
      </c>
      <c r="BW42" s="1">
        <v>0</v>
      </c>
      <c r="BX42" s="5">
        <v>1</v>
      </c>
      <c r="BY42" s="5">
        <v>1</v>
      </c>
      <c r="BZ42" s="5">
        <v>1</v>
      </c>
      <c r="CA42" s="1">
        <v>0</v>
      </c>
      <c r="CB42" s="1">
        <v>0</v>
      </c>
      <c r="CC42" s="1">
        <v>0</v>
      </c>
      <c r="CD42" s="5">
        <v>1</v>
      </c>
      <c r="CE42" s="1">
        <v>0</v>
      </c>
      <c r="CF42" s="5">
        <v>1</v>
      </c>
      <c r="CG42" s="1">
        <v>0</v>
      </c>
      <c r="CH42" s="1">
        <v>0</v>
      </c>
      <c r="CI42" s="1">
        <v>0</v>
      </c>
      <c r="CJ42" s="1">
        <v>0</v>
      </c>
      <c r="CK42" s="1">
        <v>0</v>
      </c>
      <c r="CL42" s="5">
        <v>1</v>
      </c>
      <c r="CM42" s="1">
        <v>0</v>
      </c>
      <c r="CN42" s="5">
        <v>1</v>
      </c>
      <c r="CO42" s="1">
        <v>0</v>
      </c>
      <c r="CP42" s="1">
        <v>0</v>
      </c>
      <c r="CQ42" s="1">
        <v>0</v>
      </c>
      <c r="CR42" s="1">
        <v>0</v>
      </c>
      <c r="CS42" s="1">
        <v>0</v>
      </c>
      <c r="CT42" s="1">
        <v>0</v>
      </c>
      <c r="CU42" s="5">
        <v>1</v>
      </c>
      <c r="CV42" s="1">
        <v>0</v>
      </c>
      <c r="CW42" s="1">
        <v>0</v>
      </c>
      <c r="CX42" s="5">
        <v>1</v>
      </c>
      <c r="CY42" s="5">
        <v>1</v>
      </c>
      <c r="CZ42" s="5">
        <v>1</v>
      </c>
      <c r="DA42" s="1">
        <v>0</v>
      </c>
      <c r="DB42" s="1">
        <v>0</v>
      </c>
      <c r="DC42" s="1">
        <v>0</v>
      </c>
      <c r="DD42" s="1">
        <v>0</v>
      </c>
      <c r="DE42" s="1">
        <v>0</v>
      </c>
      <c r="DF42" s="1">
        <v>0</v>
      </c>
      <c r="DG42" s="1">
        <v>0</v>
      </c>
      <c r="DH42" s="1">
        <v>0</v>
      </c>
      <c r="DI42" s="1">
        <v>0</v>
      </c>
      <c r="DJ42" s="1">
        <v>0</v>
      </c>
      <c r="DK42" s="1">
        <v>0</v>
      </c>
      <c r="DL42" s="1">
        <v>0</v>
      </c>
      <c r="DM42" s="1">
        <v>0</v>
      </c>
      <c r="DN42" s="1">
        <v>0</v>
      </c>
    </row>
    <row r="43" spans="1:118" ht="15.6" x14ac:dyDescent="0.3">
      <c r="A43" s="8" t="s">
        <v>23</v>
      </c>
      <c r="B43" s="1">
        <v>0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5">
        <v>1</v>
      </c>
      <c r="I43" s="1">
        <v>0</v>
      </c>
      <c r="J43" s="5">
        <v>1</v>
      </c>
      <c r="K43" s="1">
        <v>0</v>
      </c>
      <c r="L43" s="1">
        <v>0</v>
      </c>
      <c r="M43" s="5">
        <v>1</v>
      </c>
      <c r="N43" s="5">
        <v>1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  <c r="AK43" s="1">
        <v>0</v>
      </c>
      <c r="AL43" s="1">
        <v>0</v>
      </c>
      <c r="AM43" s="1">
        <v>0</v>
      </c>
      <c r="AN43" s="1">
        <v>0</v>
      </c>
      <c r="AO43" s="1">
        <v>0</v>
      </c>
      <c r="AP43" s="1">
        <v>0</v>
      </c>
      <c r="AQ43" s="1">
        <v>0</v>
      </c>
      <c r="AR43" s="1">
        <v>0</v>
      </c>
      <c r="AS43" s="1">
        <v>0</v>
      </c>
      <c r="AT43" s="1">
        <v>0</v>
      </c>
      <c r="AU43" s="1">
        <v>0</v>
      </c>
      <c r="AV43" s="1">
        <v>0</v>
      </c>
      <c r="AW43" s="1">
        <v>0</v>
      </c>
      <c r="AX43" s="1">
        <v>0</v>
      </c>
      <c r="AY43" s="1">
        <v>0</v>
      </c>
      <c r="AZ43" s="1">
        <v>0</v>
      </c>
      <c r="BA43" s="1">
        <v>0</v>
      </c>
      <c r="BB43" s="1">
        <v>0</v>
      </c>
      <c r="BC43" s="1">
        <v>0</v>
      </c>
      <c r="BD43" s="1">
        <v>0</v>
      </c>
      <c r="BE43" s="1">
        <v>0</v>
      </c>
      <c r="BF43" s="1">
        <v>0</v>
      </c>
      <c r="BG43" s="1">
        <v>0</v>
      </c>
      <c r="BH43" s="1">
        <v>0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0</v>
      </c>
      <c r="BO43" s="5">
        <v>1</v>
      </c>
      <c r="BP43" s="1">
        <v>0</v>
      </c>
      <c r="BQ43" s="1">
        <v>0</v>
      </c>
      <c r="BR43" s="1">
        <v>0</v>
      </c>
      <c r="BS43" s="1">
        <v>0</v>
      </c>
      <c r="BT43" s="5">
        <v>1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5">
        <v>1</v>
      </c>
      <c r="CA43" s="1">
        <v>0</v>
      </c>
      <c r="CB43" s="1">
        <v>0</v>
      </c>
      <c r="CC43" s="1">
        <v>0</v>
      </c>
      <c r="CD43" s="1">
        <v>0</v>
      </c>
      <c r="CE43" s="1">
        <v>0</v>
      </c>
      <c r="CF43" s="1">
        <v>0</v>
      </c>
      <c r="CG43" s="1">
        <v>0</v>
      </c>
      <c r="CH43" s="1">
        <v>0</v>
      </c>
      <c r="CI43" s="1">
        <v>0</v>
      </c>
      <c r="CJ43" s="1">
        <v>0</v>
      </c>
      <c r="CK43" s="1">
        <v>0</v>
      </c>
      <c r="CL43" s="1">
        <v>0</v>
      </c>
      <c r="CM43" s="1">
        <v>0</v>
      </c>
      <c r="CN43" s="1">
        <v>0</v>
      </c>
      <c r="CO43" s="1">
        <v>0</v>
      </c>
      <c r="CP43" s="1">
        <v>0</v>
      </c>
      <c r="CQ43" s="1">
        <v>0</v>
      </c>
      <c r="CR43" s="1">
        <v>0</v>
      </c>
      <c r="CS43" s="1">
        <v>0</v>
      </c>
      <c r="CT43" s="1">
        <v>0</v>
      </c>
      <c r="CU43" s="1">
        <v>0</v>
      </c>
      <c r="CV43" s="1">
        <v>0</v>
      </c>
      <c r="CW43" s="1">
        <v>0</v>
      </c>
      <c r="CX43" s="1">
        <v>0</v>
      </c>
      <c r="CY43" s="1">
        <v>0</v>
      </c>
      <c r="CZ43" s="1">
        <v>0</v>
      </c>
      <c r="DA43" s="1">
        <v>0</v>
      </c>
      <c r="DB43" s="1">
        <v>0</v>
      </c>
      <c r="DC43" s="1">
        <v>0</v>
      </c>
      <c r="DD43" s="1">
        <v>0</v>
      </c>
      <c r="DE43" s="1">
        <v>0</v>
      </c>
      <c r="DF43" s="1">
        <v>0</v>
      </c>
      <c r="DG43" s="1">
        <v>0</v>
      </c>
      <c r="DH43" s="1">
        <v>0</v>
      </c>
      <c r="DI43" s="1">
        <v>0</v>
      </c>
      <c r="DJ43" s="1">
        <v>0</v>
      </c>
      <c r="DK43" s="1">
        <v>0</v>
      </c>
      <c r="DL43" s="1">
        <v>0</v>
      </c>
      <c r="DM43" s="1">
        <v>0</v>
      </c>
      <c r="DN43" s="1">
        <v>0</v>
      </c>
    </row>
    <row r="44" spans="1:118" ht="15.6" x14ac:dyDescent="0.3">
      <c r="A44" s="12" t="s">
        <v>24</v>
      </c>
      <c r="B44" s="1">
        <v>0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  <c r="AK44" s="1">
        <v>0</v>
      </c>
      <c r="AL44" s="1">
        <v>0</v>
      </c>
      <c r="AM44" s="1">
        <v>0</v>
      </c>
      <c r="AN44" s="1">
        <v>0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0</v>
      </c>
      <c r="AY44" s="1">
        <v>0</v>
      </c>
      <c r="AZ44" s="1">
        <v>0</v>
      </c>
      <c r="BA44" s="5">
        <v>1</v>
      </c>
      <c r="BB44" s="1">
        <v>0</v>
      </c>
      <c r="BC44" s="1">
        <v>0</v>
      </c>
      <c r="BD44" s="1">
        <v>0</v>
      </c>
      <c r="BE44" s="1">
        <v>0</v>
      </c>
      <c r="BF44" s="1">
        <v>0</v>
      </c>
      <c r="BG44" s="1">
        <v>0</v>
      </c>
      <c r="BH44" s="1">
        <v>0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</v>
      </c>
      <c r="CH44" s="1">
        <v>0</v>
      </c>
      <c r="CI44" s="1">
        <v>0</v>
      </c>
      <c r="CJ44" s="1">
        <v>0</v>
      </c>
      <c r="CK44" s="1">
        <v>0</v>
      </c>
      <c r="CL44" s="1">
        <v>0</v>
      </c>
      <c r="CM44" s="1">
        <v>0</v>
      </c>
      <c r="CN44" s="1">
        <v>0</v>
      </c>
      <c r="CO44" s="1">
        <v>0</v>
      </c>
      <c r="CP44" s="1">
        <v>0</v>
      </c>
      <c r="CQ44" s="1">
        <v>0</v>
      </c>
      <c r="CR44" s="1">
        <v>0</v>
      </c>
      <c r="CS44" s="1">
        <v>0</v>
      </c>
      <c r="CT44" s="1">
        <v>0</v>
      </c>
      <c r="CU44" s="1">
        <v>0</v>
      </c>
      <c r="CV44" s="1">
        <v>0</v>
      </c>
      <c r="CW44" s="1">
        <v>0</v>
      </c>
      <c r="CX44" s="1">
        <v>0</v>
      </c>
      <c r="CY44" s="1">
        <v>0</v>
      </c>
      <c r="CZ44" s="1">
        <v>0</v>
      </c>
      <c r="DA44" s="1">
        <v>0</v>
      </c>
      <c r="DB44" s="1">
        <v>0</v>
      </c>
      <c r="DC44" s="1">
        <v>0</v>
      </c>
      <c r="DD44" s="1">
        <v>0</v>
      </c>
      <c r="DE44" s="1">
        <v>0</v>
      </c>
      <c r="DF44" s="1">
        <v>0</v>
      </c>
      <c r="DG44" s="1">
        <v>0</v>
      </c>
      <c r="DH44" s="1">
        <v>0</v>
      </c>
      <c r="DI44" s="1">
        <v>0</v>
      </c>
      <c r="DJ44" s="1">
        <v>0</v>
      </c>
      <c r="DK44" s="1">
        <v>0</v>
      </c>
      <c r="DL44" s="1">
        <v>0</v>
      </c>
      <c r="DM44" s="1">
        <v>0</v>
      </c>
      <c r="DN44" s="1">
        <v>0</v>
      </c>
    </row>
    <row r="45" spans="1:118" ht="15.6" x14ac:dyDescent="0.3">
      <c r="A45" s="12" t="s">
        <v>25</v>
      </c>
      <c r="B45" s="1">
        <v>0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  <c r="AK45" s="5">
        <v>1</v>
      </c>
      <c r="AL45" s="5">
        <v>1</v>
      </c>
      <c r="AM45" s="1">
        <v>0</v>
      </c>
      <c r="AN45" s="1">
        <v>0</v>
      </c>
      <c r="AO45" s="1">
        <v>0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5">
        <v>1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0</v>
      </c>
      <c r="BB45" s="1">
        <v>0</v>
      </c>
      <c r="BC45" s="1">
        <v>0</v>
      </c>
      <c r="BD45" s="1">
        <v>0</v>
      </c>
      <c r="BE45" s="1">
        <v>0</v>
      </c>
      <c r="BF45" s="1">
        <v>0</v>
      </c>
      <c r="BG45" s="1">
        <v>0</v>
      </c>
      <c r="BH45" s="1">
        <v>0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0</v>
      </c>
      <c r="BQ45" s="1">
        <v>0</v>
      </c>
      <c r="BR45" s="1">
        <v>0</v>
      </c>
      <c r="BS45" s="5">
        <v>1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  <c r="CC45" s="1">
        <v>0</v>
      </c>
      <c r="CD45" s="1">
        <v>0</v>
      </c>
      <c r="CE45" s="1">
        <v>0</v>
      </c>
      <c r="CF45" s="1">
        <v>0</v>
      </c>
      <c r="CG45" s="1">
        <v>0</v>
      </c>
      <c r="CH45" s="1">
        <v>0</v>
      </c>
      <c r="CI45" s="1">
        <v>0</v>
      </c>
      <c r="CJ45" s="1">
        <v>0</v>
      </c>
      <c r="CK45" s="1">
        <v>0</v>
      </c>
      <c r="CL45" s="1">
        <v>0</v>
      </c>
      <c r="CM45" s="1">
        <v>0</v>
      </c>
      <c r="CN45" s="1">
        <v>0</v>
      </c>
      <c r="CO45" s="1">
        <v>0</v>
      </c>
      <c r="CP45" s="1">
        <v>0</v>
      </c>
      <c r="CQ45" s="1">
        <v>0</v>
      </c>
      <c r="CR45" s="1">
        <v>0</v>
      </c>
      <c r="CS45" s="1">
        <v>0</v>
      </c>
      <c r="CT45" s="1">
        <v>0</v>
      </c>
      <c r="CU45" s="1">
        <v>0</v>
      </c>
      <c r="CV45" s="1">
        <v>0</v>
      </c>
      <c r="CW45" s="1">
        <v>0</v>
      </c>
      <c r="CX45" s="1">
        <v>0</v>
      </c>
      <c r="CY45" s="1">
        <v>0</v>
      </c>
      <c r="CZ45" s="1">
        <v>0</v>
      </c>
      <c r="DA45" s="1">
        <v>0</v>
      </c>
      <c r="DB45" s="1">
        <v>0</v>
      </c>
      <c r="DC45" s="1">
        <v>0</v>
      </c>
      <c r="DD45" s="1">
        <v>0</v>
      </c>
      <c r="DE45" s="1">
        <v>0</v>
      </c>
      <c r="DF45" s="1">
        <v>0</v>
      </c>
      <c r="DG45" s="1">
        <v>0</v>
      </c>
      <c r="DH45" s="1">
        <v>0</v>
      </c>
      <c r="DI45" s="1">
        <v>0</v>
      </c>
      <c r="DJ45" s="1">
        <v>0</v>
      </c>
      <c r="DK45" s="1">
        <v>0</v>
      </c>
      <c r="DL45" s="1">
        <v>0</v>
      </c>
      <c r="DM45" s="1">
        <v>0</v>
      </c>
      <c r="DN45" s="1">
        <v>0</v>
      </c>
    </row>
    <row r="46" spans="1:118" ht="15.6" x14ac:dyDescent="0.3">
      <c r="A46" s="8" t="s">
        <v>26</v>
      </c>
      <c r="B46" s="1">
        <v>0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5">
        <v>1</v>
      </c>
      <c r="J46" s="5">
        <v>1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5">
        <v>1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  <c r="AK46" s="1">
        <v>0</v>
      </c>
      <c r="AL46" s="1">
        <v>0</v>
      </c>
      <c r="AM46" s="1">
        <v>0</v>
      </c>
      <c r="AN46" s="1">
        <v>0</v>
      </c>
      <c r="AO46" s="1">
        <v>0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0</v>
      </c>
      <c r="AW46" s="1">
        <v>0</v>
      </c>
      <c r="AX46" s="1">
        <v>0</v>
      </c>
      <c r="AY46" s="1">
        <v>0</v>
      </c>
      <c r="AZ46" s="1">
        <v>0</v>
      </c>
      <c r="BA46" s="1">
        <v>0</v>
      </c>
      <c r="BB46" s="1">
        <v>0</v>
      </c>
      <c r="BC46" s="1">
        <v>0</v>
      </c>
      <c r="BD46" s="1">
        <v>0</v>
      </c>
      <c r="BE46" s="1">
        <v>0</v>
      </c>
      <c r="BF46" s="1">
        <v>0</v>
      </c>
      <c r="BG46" s="1">
        <v>0</v>
      </c>
      <c r="BH46" s="1">
        <v>0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5">
        <v>1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</v>
      </c>
      <c r="CH46" s="1">
        <v>0</v>
      </c>
      <c r="CI46" s="1">
        <v>0</v>
      </c>
      <c r="CJ46" s="1">
        <v>0</v>
      </c>
      <c r="CK46" s="1">
        <v>0</v>
      </c>
      <c r="CL46" s="1">
        <v>0</v>
      </c>
      <c r="CM46" s="1">
        <v>0</v>
      </c>
      <c r="CN46" s="1">
        <v>0</v>
      </c>
      <c r="CO46" s="1">
        <v>0</v>
      </c>
      <c r="CP46" s="1">
        <v>0</v>
      </c>
      <c r="CQ46" s="1">
        <v>0</v>
      </c>
      <c r="CR46" s="1">
        <v>0</v>
      </c>
      <c r="CS46" s="1">
        <v>0</v>
      </c>
      <c r="CT46" s="1">
        <v>0</v>
      </c>
      <c r="CU46" s="1">
        <v>0</v>
      </c>
      <c r="CV46" s="1">
        <v>0</v>
      </c>
      <c r="CW46" s="1">
        <v>0</v>
      </c>
      <c r="CX46" s="1">
        <v>0</v>
      </c>
      <c r="CY46" s="5">
        <v>1</v>
      </c>
      <c r="CZ46" s="1">
        <v>0</v>
      </c>
      <c r="DA46" s="1">
        <v>0</v>
      </c>
      <c r="DB46" s="1">
        <v>0</v>
      </c>
      <c r="DC46" s="1">
        <v>0</v>
      </c>
      <c r="DD46" s="1">
        <v>0</v>
      </c>
      <c r="DE46" s="1">
        <v>0</v>
      </c>
      <c r="DF46" s="1">
        <v>0</v>
      </c>
      <c r="DG46" s="1">
        <v>0</v>
      </c>
      <c r="DH46" s="1">
        <v>0</v>
      </c>
      <c r="DI46" s="1">
        <v>0</v>
      </c>
      <c r="DJ46" s="1">
        <v>0</v>
      </c>
      <c r="DK46" s="1">
        <v>0</v>
      </c>
      <c r="DL46" s="1">
        <v>0</v>
      </c>
      <c r="DM46" s="1">
        <v>0</v>
      </c>
      <c r="DN46" s="1">
        <v>0</v>
      </c>
    </row>
    <row r="47" spans="1:118" ht="15.6" x14ac:dyDescent="0.3">
      <c r="A47" s="12" t="s">
        <v>27</v>
      </c>
      <c r="B47" s="1">
        <v>0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5">
        <v>1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0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">
        <v>0</v>
      </c>
      <c r="CF47" s="1">
        <v>0</v>
      </c>
      <c r="CG47" s="1">
        <v>0</v>
      </c>
      <c r="CH47" s="1">
        <v>0</v>
      </c>
      <c r="CI47" s="1">
        <v>0</v>
      </c>
      <c r="CJ47" s="1">
        <v>0</v>
      </c>
      <c r="CK47" s="1">
        <v>0</v>
      </c>
      <c r="CL47" s="1">
        <v>0</v>
      </c>
      <c r="CM47" s="1">
        <v>0</v>
      </c>
      <c r="CN47" s="1">
        <v>0</v>
      </c>
      <c r="CO47" s="1">
        <v>0</v>
      </c>
      <c r="CP47" s="1">
        <v>0</v>
      </c>
      <c r="CQ47" s="1">
        <v>0</v>
      </c>
      <c r="CR47" s="1">
        <v>0</v>
      </c>
      <c r="CS47" s="1">
        <v>0</v>
      </c>
      <c r="CT47" s="1">
        <v>0</v>
      </c>
      <c r="CU47" s="1">
        <v>0</v>
      </c>
      <c r="CV47" s="1">
        <v>0</v>
      </c>
      <c r="CW47" s="1">
        <v>0</v>
      </c>
      <c r="CX47" s="1">
        <v>0</v>
      </c>
      <c r="CY47" s="1">
        <v>0</v>
      </c>
      <c r="CZ47" s="1">
        <v>0</v>
      </c>
      <c r="DA47" s="1">
        <v>0</v>
      </c>
      <c r="DB47" s="1">
        <v>0</v>
      </c>
      <c r="DC47" s="5">
        <v>1</v>
      </c>
      <c r="DD47" s="1">
        <v>0</v>
      </c>
      <c r="DE47" s="1">
        <v>0</v>
      </c>
      <c r="DF47" s="1">
        <v>0</v>
      </c>
      <c r="DG47" s="1">
        <v>0</v>
      </c>
      <c r="DH47" s="1">
        <v>0</v>
      </c>
      <c r="DI47" s="1">
        <v>0</v>
      </c>
      <c r="DJ47" s="1">
        <v>0</v>
      </c>
      <c r="DK47" s="1">
        <v>0</v>
      </c>
      <c r="DL47" s="1">
        <v>0</v>
      </c>
      <c r="DM47" s="1">
        <v>0</v>
      </c>
      <c r="DN47" s="1">
        <v>0</v>
      </c>
    </row>
    <row r="48" spans="1:118" ht="15.6" x14ac:dyDescent="0.3">
      <c r="A48" s="10" t="s">
        <v>28</v>
      </c>
      <c r="B48" s="1">
        <v>0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5">
        <v>1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5">
        <v>1</v>
      </c>
      <c r="BZ48" s="5">
        <v>1</v>
      </c>
      <c r="CA48" s="1">
        <v>0</v>
      </c>
      <c r="CB48" s="1">
        <v>0</v>
      </c>
      <c r="CC48" s="1">
        <v>0</v>
      </c>
      <c r="CD48" s="1">
        <v>0</v>
      </c>
      <c r="CE48" s="1">
        <v>0</v>
      </c>
      <c r="CF48" s="1">
        <v>0</v>
      </c>
      <c r="CG48" s="1">
        <v>0</v>
      </c>
      <c r="CH48" s="1">
        <v>0</v>
      </c>
      <c r="CI48" s="1">
        <v>0</v>
      </c>
      <c r="CJ48" s="1">
        <v>0</v>
      </c>
      <c r="CK48" s="1">
        <v>0</v>
      </c>
      <c r="CL48" s="1">
        <v>0</v>
      </c>
      <c r="CM48" s="1">
        <v>0</v>
      </c>
      <c r="CN48" s="1">
        <v>0</v>
      </c>
      <c r="CO48" s="1">
        <v>0</v>
      </c>
      <c r="CP48" s="1">
        <v>0</v>
      </c>
      <c r="CQ48" s="1">
        <v>0</v>
      </c>
      <c r="CR48" s="1">
        <v>0</v>
      </c>
      <c r="CS48" s="1">
        <v>0</v>
      </c>
      <c r="CT48" s="1">
        <v>0</v>
      </c>
      <c r="CU48" s="1">
        <v>0</v>
      </c>
      <c r="CV48" s="1">
        <v>0</v>
      </c>
      <c r="CW48" s="1">
        <v>0</v>
      </c>
      <c r="CX48" s="1">
        <v>0</v>
      </c>
      <c r="CY48" s="1">
        <v>0</v>
      </c>
      <c r="CZ48" s="1">
        <v>0</v>
      </c>
      <c r="DA48" s="1">
        <v>0</v>
      </c>
      <c r="DB48" s="1">
        <v>0</v>
      </c>
      <c r="DC48" s="1">
        <v>0</v>
      </c>
      <c r="DD48" s="1">
        <v>0</v>
      </c>
      <c r="DE48" s="1">
        <v>0</v>
      </c>
      <c r="DF48" s="1">
        <v>0</v>
      </c>
      <c r="DG48" s="1">
        <v>0</v>
      </c>
      <c r="DH48" s="1">
        <v>0</v>
      </c>
      <c r="DI48" s="1">
        <v>0</v>
      </c>
      <c r="DJ48" s="1">
        <v>0</v>
      </c>
      <c r="DK48" s="1">
        <v>0</v>
      </c>
      <c r="DL48" s="1">
        <v>0</v>
      </c>
      <c r="DM48" s="1">
        <v>0</v>
      </c>
      <c r="DN48" s="1">
        <v>0</v>
      </c>
    </row>
    <row r="49" spans="1:118" ht="15.6" x14ac:dyDescent="0.3">
      <c r="A49" s="7" t="s">
        <v>29</v>
      </c>
      <c r="B49" s="5">
        <v>1</v>
      </c>
      <c r="C49" s="1">
        <v>0</v>
      </c>
      <c r="D49" s="1">
        <v>0</v>
      </c>
      <c r="E49" s="1">
        <v>0</v>
      </c>
      <c r="F49" s="5">
        <v>1</v>
      </c>
      <c r="G49" s="1">
        <v>0</v>
      </c>
      <c r="H49" s="5">
        <v>1</v>
      </c>
      <c r="I49" s="5">
        <v>1</v>
      </c>
      <c r="J49" s="5">
        <v>1</v>
      </c>
      <c r="K49" s="1">
        <v>0</v>
      </c>
      <c r="L49" s="1">
        <v>0</v>
      </c>
      <c r="M49" s="1">
        <v>0</v>
      </c>
      <c r="N49" s="1">
        <v>0</v>
      </c>
      <c r="O49" s="1">
        <v>0</v>
      </c>
      <c r="P49" s="1">
        <v>0</v>
      </c>
      <c r="Q49" s="1">
        <v>0</v>
      </c>
      <c r="R49" s="5">
        <v>1</v>
      </c>
      <c r="S49" s="1">
        <v>0</v>
      </c>
      <c r="T49" s="1">
        <v>0</v>
      </c>
      <c r="U49" s="1">
        <v>0</v>
      </c>
      <c r="V49" s="5">
        <v>1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5">
        <v>1</v>
      </c>
      <c r="AC49" s="1">
        <v>0</v>
      </c>
      <c r="AD49" s="1">
        <v>0</v>
      </c>
      <c r="AE49" s="5">
        <v>1</v>
      </c>
      <c r="AF49" s="5">
        <v>1</v>
      </c>
      <c r="AG49" s="1">
        <v>0</v>
      </c>
      <c r="AH49" s="1">
        <v>0</v>
      </c>
      <c r="AI49" s="5">
        <v>1</v>
      </c>
      <c r="AJ49" s="1">
        <v>0</v>
      </c>
      <c r="AK49" s="1">
        <v>0</v>
      </c>
      <c r="AL49" s="5">
        <v>1</v>
      </c>
      <c r="AM49" s="5">
        <v>1</v>
      </c>
      <c r="AN49" s="5">
        <v>1</v>
      </c>
      <c r="AO49" s="5">
        <v>1</v>
      </c>
      <c r="AP49" s="1">
        <v>0</v>
      </c>
      <c r="AQ49" s="1">
        <v>0</v>
      </c>
      <c r="AR49" s="1">
        <v>0</v>
      </c>
      <c r="AS49" s="1">
        <v>0</v>
      </c>
      <c r="AT49" s="1">
        <v>0</v>
      </c>
      <c r="AU49" s="5">
        <v>1</v>
      </c>
      <c r="AV49" s="1">
        <v>0</v>
      </c>
      <c r="AW49" s="1">
        <v>0</v>
      </c>
      <c r="AX49" s="1">
        <v>0</v>
      </c>
      <c r="AY49" s="1">
        <v>0</v>
      </c>
      <c r="AZ49" s="1">
        <v>0</v>
      </c>
      <c r="BA49" s="5">
        <v>1</v>
      </c>
      <c r="BB49" s="5">
        <v>1</v>
      </c>
      <c r="BC49" s="5">
        <v>1</v>
      </c>
      <c r="BD49" s="1">
        <v>0</v>
      </c>
      <c r="BE49" s="1">
        <v>0</v>
      </c>
      <c r="BF49" s="1">
        <v>0</v>
      </c>
      <c r="BG49" s="1">
        <v>0</v>
      </c>
      <c r="BH49" s="1">
        <v>0</v>
      </c>
      <c r="BI49" s="1">
        <v>0</v>
      </c>
      <c r="BJ49" s="1">
        <v>0</v>
      </c>
      <c r="BK49" s="5">
        <v>1</v>
      </c>
      <c r="BL49" s="1">
        <v>0</v>
      </c>
      <c r="BM49" s="1">
        <v>0</v>
      </c>
      <c r="BN49" s="5">
        <v>1</v>
      </c>
      <c r="BO49" s="5">
        <v>1</v>
      </c>
      <c r="BP49" s="1">
        <v>0</v>
      </c>
      <c r="BQ49" s="1">
        <v>0</v>
      </c>
      <c r="BR49" s="1">
        <v>0</v>
      </c>
      <c r="BS49" s="5">
        <v>1</v>
      </c>
      <c r="BT49" s="5">
        <v>1</v>
      </c>
      <c r="BU49" s="5">
        <v>1</v>
      </c>
      <c r="BV49" s="1">
        <v>0</v>
      </c>
      <c r="BW49" s="5">
        <v>1</v>
      </c>
      <c r="BX49" s="1">
        <v>0</v>
      </c>
      <c r="BY49" s="5">
        <v>1</v>
      </c>
      <c r="BZ49" s="5">
        <v>1</v>
      </c>
      <c r="CA49" s="1">
        <v>0</v>
      </c>
      <c r="CB49" s="1">
        <v>0</v>
      </c>
      <c r="CC49" s="5">
        <v>1</v>
      </c>
      <c r="CD49" s="1">
        <v>0</v>
      </c>
      <c r="CE49" s="1">
        <v>0</v>
      </c>
      <c r="CF49" s="5">
        <v>1</v>
      </c>
      <c r="CG49" s="5">
        <v>1</v>
      </c>
      <c r="CH49" s="1">
        <v>0</v>
      </c>
      <c r="CI49" s="1">
        <v>0</v>
      </c>
      <c r="CJ49" s="1">
        <v>0</v>
      </c>
      <c r="CK49" s="1">
        <v>0</v>
      </c>
      <c r="CL49" s="1">
        <v>0</v>
      </c>
      <c r="CM49" s="5">
        <v>1</v>
      </c>
      <c r="CN49" s="5">
        <v>1</v>
      </c>
      <c r="CO49" s="1">
        <v>0</v>
      </c>
      <c r="CP49" s="5">
        <v>1</v>
      </c>
      <c r="CQ49" s="1">
        <v>0</v>
      </c>
      <c r="CR49" s="1">
        <v>0</v>
      </c>
      <c r="CS49" s="1">
        <v>0</v>
      </c>
      <c r="CT49" s="1">
        <v>0</v>
      </c>
      <c r="CU49" s="5">
        <v>1</v>
      </c>
      <c r="CV49" s="1">
        <v>0</v>
      </c>
      <c r="CW49" s="1">
        <v>0</v>
      </c>
      <c r="CX49" s="1">
        <v>0</v>
      </c>
      <c r="CY49" s="1">
        <v>0</v>
      </c>
      <c r="CZ49" s="5">
        <v>1</v>
      </c>
      <c r="DA49" s="1">
        <v>0</v>
      </c>
      <c r="DB49" s="5">
        <v>1</v>
      </c>
      <c r="DC49" s="5">
        <v>1</v>
      </c>
      <c r="DD49" s="5">
        <v>1</v>
      </c>
      <c r="DE49" s="1">
        <v>0</v>
      </c>
      <c r="DF49" s="1">
        <v>0</v>
      </c>
      <c r="DG49" s="1">
        <v>0</v>
      </c>
      <c r="DH49" s="1">
        <v>0</v>
      </c>
      <c r="DI49" s="1">
        <v>0</v>
      </c>
      <c r="DJ49" s="1">
        <v>0</v>
      </c>
      <c r="DK49" s="1">
        <v>0</v>
      </c>
      <c r="DL49" s="1">
        <v>0</v>
      </c>
      <c r="DM49" s="1">
        <v>0</v>
      </c>
      <c r="DN49" s="1">
        <v>0</v>
      </c>
    </row>
    <row r="50" spans="1:118" ht="15.6" x14ac:dyDescent="0.3">
      <c r="A50" s="12" t="s">
        <v>30</v>
      </c>
      <c r="B50" s="1">
        <v>0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0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0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0</v>
      </c>
      <c r="AY50" s="1">
        <v>0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0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5">
        <v>1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0</v>
      </c>
      <c r="CD50" s="1">
        <v>0</v>
      </c>
      <c r="CE50" s="1">
        <v>0</v>
      </c>
      <c r="CF50" s="1">
        <v>0</v>
      </c>
      <c r="CG50" s="1">
        <v>0</v>
      </c>
      <c r="CH50" s="1">
        <v>0</v>
      </c>
      <c r="CI50" s="1">
        <v>0</v>
      </c>
      <c r="CJ50" s="1">
        <v>0</v>
      </c>
      <c r="CK50" s="1">
        <v>0</v>
      </c>
      <c r="CL50" s="1">
        <v>0</v>
      </c>
      <c r="CM50" s="1">
        <v>0</v>
      </c>
      <c r="CN50" s="1">
        <v>0</v>
      </c>
      <c r="CO50" s="1">
        <v>0</v>
      </c>
      <c r="CP50" s="1">
        <v>0</v>
      </c>
      <c r="CQ50" s="1">
        <v>0</v>
      </c>
      <c r="CR50" s="1">
        <v>0</v>
      </c>
      <c r="CS50" s="1">
        <v>0</v>
      </c>
      <c r="CT50" s="1">
        <v>0</v>
      </c>
      <c r="CU50" s="1">
        <v>0</v>
      </c>
      <c r="CV50" s="1">
        <v>0</v>
      </c>
      <c r="CW50" s="1">
        <v>0</v>
      </c>
      <c r="CX50" s="1">
        <v>0</v>
      </c>
      <c r="CY50" s="1">
        <v>0</v>
      </c>
      <c r="CZ50" s="1">
        <v>0</v>
      </c>
      <c r="DA50" s="1">
        <v>0</v>
      </c>
      <c r="DB50" s="1">
        <v>0</v>
      </c>
      <c r="DC50" s="1">
        <v>0</v>
      </c>
      <c r="DD50" s="1">
        <v>0</v>
      </c>
      <c r="DE50" s="1">
        <v>0</v>
      </c>
      <c r="DF50" s="1">
        <v>0</v>
      </c>
      <c r="DG50" s="1">
        <v>0</v>
      </c>
      <c r="DH50" s="1">
        <v>0</v>
      </c>
      <c r="DI50" s="1">
        <v>0</v>
      </c>
      <c r="DJ50" s="1">
        <v>0</v>
      </c>
      <c r="DK50" s="1">
        <v>0</v>
      </c>
      <c r="DL50" s="1">
        <v>0</v>
      </c>
      <c r="DM50" s="1">
        <v>0</v>
      </c>
      <c r="DN50" s="1">
        <v>0</v>
      </c>
    </row>
    <row r="51" spans="1:118" ht="15.6" x14ac:dyDescent="0.3">
      <c r="A51" s="8" t="s">
        <v>31</v>
      </c>
      <c r="B51" s="1">
        <v>0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v>0</v>
      </c>
      <c r="M51" s="1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  <c r="AK51" s="1">
        <v>0</v>
      </c>
      <c r="AL51" s="1">
        <v>0</v>
      </c>
      <c r="AM51" s="1">
        <v>0</v>
      </c>
      <c r="AN51" s="1">
        <v>0</v>
      </c>
      <c r="AO51" s="1">
        <v>0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5">
        <v>1</v>
      </c>
      <c r="BB51" s="5">
        <v>1</v>
      </c>
      <c r="BC51" s="1">
        <v>0</v>
      </c>
      <c r="BD51" s="1">
        <v>0</v>
      </c>
      <c r="BE51" s="1">
        <v>0</v>
      </c>
      <c r="BF51" s="1">
        <v>0</v>
      </c>
      <c r="BG51" s="1">
        <v>0</v>
      </c>
      <c r="BH51" s="1">
        <v>0</v>
      </c>
      <c r="BI51" s="1">
        <v>0</v>
      </c>
      <c r="BJ51" s="1">
        <v>0</v>
      </c>
      <c r="BK51" s="5">
        <v>1</v>
      </c>
      <c r="BL51" s="1">
        <v>0</v>
      </c>
      <c r="BM51" s="1">
        <v>0</v>
      </c>
      <c r="BN51" s="1">
        <v>0</v>
      </c>
      <c r="BO51" s="1">
        <v>0</v>
      </c>
      <c r="BP51" s="5">
        <v>1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5">
        <v>1</v>
      </c>
      <c r="BY51" s="1">
        <v>0</v>
      </c>
      <c r="BZ51" s="5">
        <v>1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</v>
      </c>
      <c r="CH51" s="1">
        <v>0</v>
      </c>
      <c r="CI51" s="1">
        <v>0</v>
      </c>
      <c r="CJ51" s="1">
        <v>0</v>
      </c>
      <c r="CK51" s="1">
        <v>0</v>
      </c>
      <c r="CL51" s="1">
        <v>0</v>
      </c>
      <c r="CM51" s="1">
        <v>0</v>
      </c>
      <c r="CN51" s="1">
        <v>0</v>
      </c>
      <c r="CO51" s="1">
        <v>0</v>
      </c>
      <c r="CP51" s="1">
        <v>0</v>
      </c>
      <c r="CQ51" s="1">
        <v>0</v>
      </c>
      <c r="CR51" s="1">
        <v>0</v>
      </c>
      <c r="CS51" s="1">
        <v>0</v>
      </c>
      <c r="CT51" s="1">
        <v>0</v>
      </c>
      <c r="CU51" s="1">
        <v>0</v>
      </c>
      <c r="CV51" s="1">
        <v>0</v>
      </c>
      <c r="CW51" s="1">
        <v>0</v>
      </c>
      <c r="CX51" s="1">
        <v>0</v>
      </c>
      <c r="CY51" s="1">
        <v>0</v>
      </c>
      <c r="CZ51" s="1">
        <v>0</v>
      </c>
      <c r="DA51" s="1">
        <v>0</v>
      </c>
      <c r="DB51" s="1">
        <v>0</v>
      </c>
      <c r="DC51" s="1">
        <v>0</v>
      </c>
      <c r="DD51" s="1">
        <v>0</v>
      </c>
      <c r="DE51" s="1">
        <v>0</v>
      </c>
      <c r="DF51" s="1">
        <v>0</v>
      </c>
      <c r="DG51" s="1">
        <v>0</v>
      </c>
      <c r="DH51" s="1">
        <v>0</v>
      </c>
      <c r="DI51" s="1">
        <v>0</v>
      </c>
      <c r="DJ51" s="1">
        <v>0</v>
      </c>
      <c r="DK51" s="1">
        <v>0</v>
      </c>
      <c r="DL51" s="1">
        <v>0</v>
      </c>
      <c r="DM51" s="1">
        <v>0</v>
      </c>
      <c r="DN51" s="1">
        <v>0</v>
      </c>
    </row>
    <row r="52" spans="1:118" ht="15.6" x14ac:dyDescent="0.3">
      <c r="A52" s="10" t="s">
        <v>32</v>
      </c>
      <c r="B52" s="1">
        <v>0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5">
        <v>1</v>
      </c>
      <c r="AJ52" s="1">
        <v>0</v>
      </c>
      <c r="AK52" s="1">
        <v>0</v>
      </c>
      <c r="AL52" s="5">
        <v>1</v>
      </c>
      <c r="AM52" s="1">
        <v>0</v>
      </c>
      <c r="AN52" s="1">
        <v>0</v>
      </c>
      <c r="AO52" s="5">
        <v>1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0</v>
      </c>
      <c r="BF52" s="1">
        <v>0</v>
      </c>
      <c r="BG52" s="1">
        <v>0</v>
      </c>
      <c r="BH52" s="1">
        <v>0</v>
      </c>
      <c r="BI52" s="1">
        <v>0</v>
      </c>
      <c r="BJ52" s="1">
        <v>0</v>
      </c>
      <c r="BK52" s="5">
        <v>1</v>
      </c>
      <c r="BL52" s="1">
        <v>0</v>
      </c>
      <c r="BM52" s="1">
        <v>0</v>
      </c>
      <c r="BN52" s="1">
        <v>0</v>
      </c>
      <c r="BO52" s="5">
        <v>1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  <c r="CC52" s="1">
        <v>0</v>
      </c>
      <c r="CD52" s="1">
        <v>0</v>
      </c>
      <c r="CE52" s="1">
        <v>0</v>
      </c>
      <c r="CF52" s="1">
        <v>0</v>
      </c>
      <c r="CG52" s="1">
        <v>0</v>
      </c>
      <c r="CH52" s="1">
        <v>0</v>
      </c>
      <c r="CI52" s="1">
        <v>0</v>
      </c>
      <c r="CJ52" s="1">
        <v>0</v>
      </c>
      <c r="CK52" s="1">
        <v>0</v>
      </c>
      <c r="CL52" s="1">
        <v>0</v>
      </c>
      <c r="CM52" s="1">
        <v>0</v>
      </c>
      <c r="CN52" s="1">
        <v>0</v>
      </c>
      <c r="CO52" s="1">
        <v>0</v>
      </c>
      <c r="CP52" s="1">
        <v>0</v>
      </c>
      <c r="CQ52" s="1">
        <v>0</v>
      </c>
      <c r="CR52" s="1">
        <v>0</v>
      </c>
      <c r="CS52" s="1">
        <v>0</v>
      </c>
      <c r="CT52" s="1">
        <v>0</v>
      </c>
      <c r="CU52" s="1">
        <v>0</v>
      </c>
      <c r="CV52" s="1">
        <v>0</v>
      </c>
      <c r="CW52" s="1">
        <v>0</v>
      </c>
      <c r="CX52" s="1">
        <v>0</v>
      </c>
      <c r="CY52" s="1">
        <v>0</v>
      </c>
      <c r="CZ52" s="1">
        <v>0</v>
      </c>
      <c r="DA52" s="1">
        <v>0</v>
      </c>
      <c r="DB52" s="1">
        <v>0</v>
      </c>
      <c r="DC52" s="1">
        <v>0</v>
      </c>
      <c r="DD52" s="1">
        <v>0</v>
      </c>
      <c r="DE52" s="1">
        <v>0</v>
      </c>
      <c r="DF52" s="1">
        <v>0</v>
      </c>
      <c r="DG52" s="1">
        <v>0</v>
      </c>
      <c r="DH52" s="1">
        <v>0</v>
      </c>
      <c r="DI52" s="1">
        <v>0</v>
      </c>
      <c r="DJ52" s="1">
        <v>0</v>
      </c>
      <c r="DK52" s="1">
        <v>0</v>
      </c>
      <c r="DL52" s="1">
        <v>0</v>
      </c>
      <c r="DM52" s="1">
        <v>0</v>
      </c>
      <c r="DN52" s="1">
        <v>0</v>
      </c>
    </row>
    <row r="53" spans="1:118" ht="15.6" x14ac:dyDescent="0.3">
      <c r="A53" s="7" t="s">
        <v>33</v>
      </c>
      <c r="B53" s="1">
        <v>0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0</v>
      </c>
      <c r="BD53" s="1">
        <v>0</v>
      </c>
      <c r="BE53" s="1">
        <v>0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0</v>
      </c>
      <c r="BM53" s="5">
        <v>1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5">
        <v>1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  <c r="CC53" s="5">
        <v>1</v>
      </c>
      <c r="CD53" s="1">
        <v>0</v>
      </c>
      <c r="CE53" s="1">
        <v>0</v>
      </c>
      <c r="CF53" s="1">
        <v>0</v>
      </c>
      <c r="CG53" s="1">
        <v>0</v>
      </c>
      <c r="CH53" s="1">
        <v>0</v>
      </c>
      <c r="CI53" s="1">
        <v>0</v>
      </c>
      <c r="CJ53" s="1">
        <v>0</v>
      </c>
      <c r="CK53" s="1">
        <v>0</v>
      </c>
      <c r="CL53" s="1">
        <v>0</v>
      </c>
      <c r="CM53" s="1">
        <v>0</v>
      </c>
      <c r="CN53" s="1">
        <v>0</v>
      </c>
      <c r="CO53" s="1">
        <v>0</v>
      </c>
      <c r="CP53" s="1">
        <v>0</v>
      </c>
      <c r="CQ53" s="1">
        <v>0</v>
      </c>
      <c r="CR53" s="1">
        <v>0</v>
      </c>
      <c r="CS53" s="1">
        <v>0</v>
      </c>
      <c r="CT53" s="1">
        <v>0</v>
      </c>
      <c r="CU53" s="1">
        <v>0</v>
      </c>
      <c r="CV53" s="1">
        <v>0</v>
      </c>
      <c r="CW53" s="1">
        <v>0</v>
      </c>
      <c r="CX53" s="1">
        <v>0</v>
      </c>
      <c r="CY53" s="1">
        <v>0</v>
      </c>
      <c r="CZ53" s="1">
        <v>0</v>
      </c>
      <c r="DA53" s="1">
        <v>0</v>
      </c>
      <c r="DB53" s="1">
        <v>0</v>
      </c>
      <c r="DC53" s="1">
        <v>0</v>
      </c>
      <c r="DD53" s="1">
        <v>0</v>
      </c>
      <c r="DE53" s="1">
        <v>0</v>
      </c>
      <c r="DF53" s="1">
        <v>0</v>
      </c>
      <c r="DG53" s="1">
        <v>0</v>
      </c>
      <c r="DH53" s="1">
        <v>0</v>
      </c>
      <c r="DI53" s="1">
        <v>0</v>
      </c>
      <c r="DJ53" s="1">
        <v>0</v>
      </c>
      <c r="DK53" s="1">
        <v>0</v>
      </c>
      <c r="DL53" s="1">
        <v>0</v>
      </c>
      <c r="DM53" s="1">
        <v>0</v>
      </c>
      <c r="DN53" s="1">
        <v>0</v>
      </c>
    </row>
    <row r="54" spans="1:118" ht="15.6" x14ac:dyDescent="0.3">
      <c r="A54" s="9" t="s">
        <v>47</v>
      </c>
      <c r="B54" s="1">
        <v>0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0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0</v>
      </c>
      <c r="CE54" s="1">
        <v>0</v>
      </c>
      <c r="CF54" s="1">
        <v>0</v>
      </c>
      <c r="CG54" s="1">
        <v>0</v>
      </c>
      <c r="CH54" s="1">
        <v>0</v>
      </c>
      <c r="CI54" s="1">
        <v>0</v>
      </c>
      <c r="CJ54" s="1">
        <v>0</v>
      </c>
      <c r="CK54" s="1">
        <v>0</v>
      </c>
      <c r="CL54" s="1">
        <v>0</v>
      </c>
      <c r="CM54" s="1">
        <v>0</v>
      </c>
      <c r="CN54" s="1">
        <v>0</v>
      </c>
      <c r="CO54" s="1">
        <v>0</v>
      </c>
      <c r="CP54" s="1">
        <v>0</v>
      </c>
      <c r="CQ54" s="1">
        <v>0</v>
      </c>
      <c r="CR54" s="1">
        <v>0</v>
      </c>
      <c r="CS54" s="1">
        <v>0</v>
      </c>
      <c r="CT54" s="1">
        <v>0</v>
      </c>
      <c r="CU54" s="1">
        <v>0</v>
      </c>
      <c r="CV54" s="1">
        <v>0</v>
      </c>
      <c r="CW54" s="1">
        <v>0</v>
      </c>
      <c r="CX54" s="1">
        <v>0</v>
      </c>
      <c r="CY54" s="5">
        <v>1</v>
      </c>
      <c r="CZ54" s="1">
        <v>0</v>
      </c>
      <c r="DA54" s="1">
        <v>0</v>
      </c>
      <c r="DB54" s="1">
        <v>0</v>
      </c>
      <c r="DC54" s="1">
        <v>0</v>
      </c>
      <c r="DD54" s="1">
        <v>0</v>
      </c>
      <c r="DE54" s="1">
        <v>0</v>
      </c>
      <c r="DF54" s="1">
        <v>0</v>
      </c>
      <c r="DG54" s="1">
        <v>0</v>
      </c>
      <c r="DH54" s="1">
        <v>0</v>
      </c>
      <c r="DI54" s="1">
        <v>0</v>
      </c>
      <c r="DJ54" s="1">
        <v>0</v>
      </c>
      <c r="DK54" s="1">
        <v>0</v>
      </c>
      <c r="DL54" s="1">
        <v>0</v>
      </c>
      <c r="DM54" s="1">
        <v>0</v>
      </c>
      <c r="DN54" s="1">
        <v>0</v>
      </c>
    </row>
    <row r="55" spans="1:118" ht="18.600000000000001" customHeight="1" x14ac:dyDescent="0.3">
      <c r="A55" s="9" t="s">
        <v>48</v>
      </c>
      <c r="B55" s="1">
        <v>0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0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0</v>
      </c>
      <c r="CE55" s="1">
        <v>0</v>
      </c>
      <c r="CF55" s="1">
        <v>0</v>
      </c>
      <c r="CG55" s="1">
        <v>0</v>
      </c>
      <c r="CH55" s="1">
        <v>0</v>
      </c>
      <c r="CI55" s="1">
        <v>0</v>
      </c>
      <c r="CJ55" s="1">
        <v>0</v>
      </c>
      <c r="CK55" s="1">
        <v>0</v>
      </c>
      <c r="CL55" s="1">
        <v>0</v>
      </c>
      <c r="CM55" s="1">
        <v>0</v>
      </c>
      <c r="CN55" s="1">
        <v>0</v>
      </c>
      <c r="CO55" s="5">
        <v>1</v>
      </c>
      <c r="CP55" s="1">
        <v>0</v>
      </c>
      <c r="CQ55" s="1">
        <v>0</v>
      </c>
      <c r="CR55" s="1">
        <v>0</v>
      </c>
      <c r="CS55" s="1">
        <v>0</v>
      </c>
      <c r="CT55" s="1">
        <v>0</v>
      </c>
      <c r="CU55" s="1">
        <v>0</v>
      </c>
      <c r="CV55" s="1">
        <v>0</v>
      </c>
      <c r="CW55" s="1">
        <v>0</v>
      </c>
      <c r="CX55" s="1">
        <v>0</v>
      </c>
      <c r="CY55" s="1">
        <v>0</v>
      </c>
      <c r="CZ55" s="1">
        <v>0</v>
      </c>
      <c r="DA55" s="1">
        <v>0</v>
      </c>
      <c r="DB55" s="1">
        <v>0</v>
      </c>
      <c r="DC55" s="1">
        <v>0</v>
      </c>
      <c r="DD55" s="5">
        <v>1</v>
      </c>
      <c r="DE55" s="1">
        <v>0</v>
      </c>
      <c r="DF55" s="1">
        <v>0</v>
      </c>
      <c r="DG55" s="1">
        <v>0</v>
      </c>
      <c r="DH55" s="1">
        <v>0</v>
      </c>
      <c r="DI55" s="1">
        <v>0</v>
      </c>
      <c r="DJ55" s="1">
        <v>0</v>
      </c>
      <c r="DK55" s="1">
        <v>0</v>
      </c>
      <c r="DL55" s="1">
        <v>0</v>
      </c>
      <c r="DM55" s="1">
        <v>0</v>
      </c>
      <c r="DN55" s="1">
        <v>0</v>
      </c>
    </row>
    <row r="56" spans="1:118" ht="15.6" x14ac:dyDescent="0.3">
      <c r="A56" s="9" t="s">
        <v>49</v>
      </c>
      <c r="B56" s="1">
        <v>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0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0</v>
      </c>
      <c r="BD56" s="1">
        <v>0</v>
      </c>
      <c r="BE56" s="1">
        <v>0</v>
      </c>
      <c r="BF56" s="1">
        <v>0</v>
      </c>
      <c r="BG56" s="1">
        <v>0</v>
      </c>
      <c r="BH56" s="1">
        <v>0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  <c r="CC56" s="5">
        <v>1</v>
      </c>
      <c r="CD56" s="1">
        <v>0</v>
      </c>
      <c r="CE56" s="5">
        <v>1</v>
      </c>
      <c r="CF56" s="1">
        <v>0</v>
      </c>
      <c r="CG56" s="1">
        <v>0</v>
      </c>
      <c r="CH56" s="1">
        <v>0</v>
      </c>
      <c r="CI56" s="1">
        <v>0</v>
      </c>
      <c r="CJ56" s="1">
        <v>0</v>
      </c>
      <c r="CK56" s="1">
        <v>0</v>
      </c>
      <c r="CL56" s="1">
        <v>0</v>
      </c>
      <c r="CM56" s="5">
        <v>1</v>
      </c>
      <c r="CN56" s="5">
        <v>1</v>
      </c>
      <c r="CO56" s="1">
        <v>0</v>
      </c>
      <c r="CP56" s="5">
        <v>1</v>
      </c>
      <c r="CQ56" s="1">
        <v>0</v>
      </c>
      <c r="CR56" s="1">
        <v>0</v>
      </c>
      <c r="CS56" s="1">
        <v>0</v>
      </c>
      <c r="CT56" s="1">
        <v>0</v>
      </c>
      <c r="CU56" s="1">
        <v>0</v>
      </c>
      <c r="CV56" s="1">
        <v>0</v>
      </c>
      <c r="CW56" s="1">
        <v>0</v>
      </c>
      <c r="CX56" s="5">
        <v>1</v>
      </c>
      <c r="CY56" s="5">
        <v>1</v>
      </c>
      <c r="CZ56" s="1">
        <v>0</v>
      </c>
      <c r="DA56" s="1">
        <v>0</v>
      </c>
      <c r="DB56" s="1">
        <v>0</v>
      </c>
      <c r="DC56" s="1">
        <v>0</v>
      </c>
      <c r="DD56" s="1">
        <v>0</v>
      </c>
      <c r="DE56" s="1">
        <v>0</v>
      </c>
      <c r="DF56" s="5">
        <v>1</v>
      </c>
      <c r="DG56" s="5">
        <v>1</v>
      </c>
      <c r="DH56" s="1">
        <v>0</v>
      </c>
      <c r="DI56" s="1">
        <v>0</v>
      </c>
      <c r="DJ56" s="1">
        <v>0</v>
      </c>
      <c r="DK56" s="1">
        <v>0</v>
      </c>
      <c r="DL56" s="1">
        <v>0</v>
      </c>
      <c r="DM56" s="5">
        <v>1</v>
      </c>
      <c r="DN56" s="5">
        <v>1</v>
      </c>
    </row>
    <row r="57" spans="1:118" ht="15.6" x14ac:dyDescent="0.3">
      <c r="A57" s="9" t="s">
        <v>50</v>
      </c>
      <c r="B57" s="1">
        <v>0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0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  <c r="CC57" s="1">
        <v>0</v>
      </c>
      <c r="CD57" s="1">
        <v>0</v>
      </c>
      <c r="CE57" s="1">
        <v>0</v>
      </c>
      <c r="CF57" s="1">
        <v>0</v>
      </c>
      <c r="CG57" s="5">
        <v>1</v>
      </c>
      <c r="CH57" s="1">
        <v>0</v>
      </c>
      <c r="CI57" s="1">
        <v>0</v>
      </c>
      <c r="CJ57" s="1">
        <v>0</v>
      </c>
      <c r="CK57" s="1">
        <v>0</v>
      </c>
      <c r="CL57" s="1">
        <v>0</v>
      </c>
      <c r="CM57" s="1">
        <v>0</v>
      </c>
      <c r="CN57" s="1">
        <v>0</v>
      </c>
      <c r="CO57" s="1">
        <v>0</v>
      </c>
      <c r="CP57" s="1">
        <v>0</v>
      </c>
      <c r="CQ57" s="1">
        <v>0</v>
      </c>
      <c r="CR57" s="1">
        <v>0</v>
      </c>
      <c r="CS57" s="1">
        <v>0</v>
      </c>
      <c r="CT57" s="1">
        <v>0</v>
      </c>
      <c r="CU57" s="1">
        <v>0</v>
      </c>
      <c r="CV57" s="5">
        <v>1</v>
      </c>
      <c r="CW57" s="1">
        <v>0</v>
      </c>
      <c r="CX57" s="1">
        <v>0</v>
      </c>
      <c r="CY57" s="1">
        <v>0</v>
      </c>
      <c r="CZ57" s="1">
        <v>0</v>
      </c>
      <c r="DA57" s="1">
        <v>0</v>
      </c>
      <c r="DB57" s="1">
        <v>0</v>
      </c>
      <c r="DC57" s="1">
        <v>0</v>
      </c>
      <c r="DD57" s="1">
        <v>0</v>
      </c>
      <c r="DE57" s="1">
        <v>0</v>
      </c>
      <c r="DF57" s="1">
        <v>0</v>
      </c>
      <c r="DG57" s="1">
        <v>0</v>
      </c>
      <c r="DH57" s="1">
        <v>0</v>
      </c>
      <c r="DI57" s="1">
        <v>0</v>
      </c>
      <c r="DJ57" s="1">
        <v>0</v>
      </c>
      <c r="DK57" s="1">
        <v>0</v>
      </c>
      <c r="DL57" s="1">
        <v>0</v>
      </c>
      <c r="DM57" s="1">
        <v>0</v>
      </c>
      <c r="DN57" s="1">
        <v>0</v>
      </c>
    </row>
    <row r="58" spans="1:118" ht="15.6" x14ac:dyDescent="0.3">
      <c r="A58" s="11" t="s">
        <v>53</v>
      </c>
      <c r="B58" s="1">
        <v>0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  <c r="AK58" s="1">
        <v>0</v>
      </c>
      <c r="AL58" s="1">
        <v>0</v>
      </c>
      <c r="AM58" s="1">
        <v>0</v>
      </c>
      <c r="AN58" s="1">
        <v>0</v>
      </c>
      <c r="AO58" s="1">
        <v>0</v>
      </c>
      <c r="AP58" s="1">
        <v>0</v>
      </c>
      <c r="AQ58" s="1">
        <v>0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0</v>
      </c>
      <c r="AY58" s="1">
        <v>0</v>
      </c>
      <c r="AZ58" s="1">
        <v>0</v>
      </c>
      <c r="BA58" s="1">
        <v>0</v>
      </c>
      <c r="BB58" s="1">
        <v>0</v>
      </c>
      <c r="BC58" s="1">
        <v>0</v>
      </c>
      <c r="BD58" s="1">
        <v>0</v>
      </c>
      <c r="BE58" s="1">
        <v>0</v>
      </c>
      <c r="BF58" s="1">
        <v>0</v>
      </c>
      <c r="BG58" s="1">
        <v>0</v>
      </c>
      <c r="BH58" s="1">
        <v>0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5">
        <v>1</v>
      </c>
      <c r="CB58" s="2">
        <f>IF(ISNA(MATCH(CB$11,[1]add!EC$2:EC$54,0))=TRUE,0,1)</f>
        <v>0</v>
      </c>
      <c r="CC58" s="2">
        <f>IF(ISNA(MATCH(CC$11,[1]add!EC$2:EC$54,0))=TRUE,0,1)</f>
        <v>0</v>
      </c>
      <c r="CD58" s="2">
        <f>IF(ISNA(MATCH(CD$11,[1]add!EC$2:EC$54,0))=TRUE,0,1)</f>
        <v>0</v>
      </c>
      <c r="CE58" s="2">
        <f>IF(ISNA(MATCH(CE$11,[1]add!EC$2:EC$54,0))=TRUE,0,1)</f>
        <v>0</v>
      </c>
      <c r="CF58" s="2">
        <f>IF(ISNA(MATCH(CF$11,[1]add!EC$2:EC$54,0))=TRUE,0,1)</f>
        <v>0</v>
      </c>
      <c r="CG58" s="2">
        <f>IF(ISNA(MATCH(CG$11,[1]add!EC$2:EC$54,0))=TRUE,0,1)</f>
        <v>0</v>
      </c>
      <c r="CH58" s="2">
        <f>IF(ISNA(MATCH(CH$11,[1]add!EC$2:EC$54,0))=TRUE,0,1)</f>
        <v>0</v>
      </c>
      <c r="CI58" s="2">
        <f>IF(ISNA(MATCH(CI$11,[1]add!EC$2:EC$54,0))=TRUE,0,1)</f>
        <v>0</v>
      </c>
      <c r="CJ58" s="2">
        <f>IF(ISNA(MATCH(CJ$11,[1]add!EC$2:EC$54,0))=TRUE,0,1)</f>
        <v>0</v>
      </c>
      <c r="CK58" s="2">
        <f>IF(ISNA(MATCH(CK$11,[1]add!EC$2:EC$54,0))=TRUE,0,1)</f>
        <v>0</v>
      </c>
      <c r="CL58" s="2">
        <f>IF(ISNA(MATCH(CL$11,[1]add!EC$2:EC$54,0))=TRUE,0,1)</f>
        <v>0</v>
      </c>
      <c r="CM58" s="2">
        <f>IF(ISNA(MATCH(CM$11,[1]add!EC$2:EC$54,0))=TRUE,0,1)</f>
        <v>0</v>
      </c>
      <c r="CN58" s="2">
        <f>IF(ISNA(MATCH(CN$11,[1]add!EC$2:EC$54,0))=TRUE,0,1)</f>
        <v>0</v>
      </c>
      <c r="CO58" s="2">
        <f>IF(ISNA(MATCH(CO$11,[1]add!EC$2:EC$54,0))=TRUE,0,1)</f>
        <v>0</v>
      </c>
      <c r="CP58" s="2">
        <f>IF(ISNA(MATCH(CP$11,[1]add!EC$2:EC$54,0))=TRUE,0,1)</f>
        <v>0</v>
      </c>
      <c r="CQ58" s="2">
        <f>IF(ISNA(MATCH(CQ$11,[1]add!EC$2:EC$54,0))=TRUE,0,1)</f>
        <v>0</v>
      </c>
      <c r="CR58" s="2">
        <f>IF(ISNA(MATCH(CR$11,[1]add!EC$2:EC$54,0))=TRUE,0,1)</f>
        <v>0</v>
      </c>
      <c r="CS58" s="2">
        <f>IF(ISNA(MATCH(CS$11,[1]add!EC$2:EC$54,0))=TRUE,0,1)</f>
        <v>0</v>
      </c>
      <c r="CT58" s="2">
        <f>IF(ISNA(MATCH(CT$11,[1]add!EC$2:EC$54,0))=TRUE,0,1)</f>
        <v>0</v>
      </c>
      <c r="CU58" s="2">
        <f>IF(ISNA(MATCH(CU$11,[1]add!EC$2:EC$54,0))=TRUE,0,1)</f>
        <v>0</v>
      </c>
      <c r="CV58" s="2">
        <f>IF(ISNA(MATCH(CV$11,[1]add!EC$2:EC$54,0))=TRUE,0,1)</f>
        <v>0</v>
      </c>
      <c r="CW58" s="2">
        <f>IF(ISNA(MATCH(CW$11,[1]add!EC$2:EC$54,0))=TRUE,0,1)</f>
        <v>0</v>
      </c>
      <c r="CX58" s="2">
        <f>IF(ISNA(MATCH(CX$11,[1]add!EC$2:EC$54,0))=TRUE,0,1)</f>
        <v>0</v>
      </c>
      <c r="CY58" s="2">
        <f>IF(ISNA(MATCH(CY$11,[1]add!EC$2:EC$54,0))=TRUE,0,1)</f>
        <v>0</v>
      </c>
      <c r="CZ58" s="2">
        <f>IF(ISNA(MATCH(CZ$11,[1]add!EC$2:EC$54,0))=TRUE,0,1)</f>
        <v>0</v>
      </c>
      <c r="DA58" s="2">
        <f>IF(ISNA(MATCH(DA$11,[1]add!EC$2:EC$54,0))=TRUE,0,1)</f>
        <v>0</v>
      </c>
      <c r="DB58" s="2">
        <f>IF(ISNA(MATCH(DB$11,[1]add!EC$2:EC$54,0))=TRUE,0,1)</f>
        <v>0</v>
      </c>
      <c r="DC58" s="2">
        <f>IF(ISNA(MATCH(DC$11,[1]add!EC$2:EC$54,0))=TRUE,0,1)</f>
        <v>0</v>
      </c>
      <c r="DD58" s="2">
        <f>IF(ISNA(MATCH(DD$11,[1]add!EC$2:EC$54,0))=TRUE,0,1)</f>
        <v>0</v>
      </c>
      <c r="DE58" s="2">
        <f>IF(ISNA(MATCH(DE$11,[1]add!EC$2:EC$54,0))=TRUE,0,1)</f>
        <v>0</v>
      </c>
      <c r="DF58" s="2">
        <f>IF(ISNA(MATCH(DF$11,[1]add!EC$2:EC$54,0))=TRUE,0,1)</f>
        <v>0</v>
      </c>
      <c r="DG58" s="2">
        <f>IF(ISNA(MATCH(DG$11,[1]add!EC$2:EC$54,0))=TRUE,0,1)</f>
        <v>0</v>
      </c>
      <c r="DH58" s="2">
        <f>IF(ISNA(MATCH(DH$11,[1]add!EC$2:EC$54,0))=TRUE,0,1)</f>
        <v>0</v>
      </c>
      <c r="DI58" s="2">
        <f>IF(ISNA(MATCH(DI$11,[1]add!EC$2:EC$54,0))=TRUE,0,1)</f>
        <v>0</v>
      </c>
      <c r="DJ58" s="2">
        <f>IF(ISNA(MATCH(DJ$11,[1]add!EC$2:EC$54,0))=TRUE,0,1)</f>
        <v>0</v>
      </c>
      <c r="DK58" s="2">
        <f>IF(ISNA(MATCH(DK$11,[1]add!EC$2:EC$54,0))=TRUE,0,1)</f>
        <v>0</v>
      </c>
      <c r="DL58" s="2">
        <f>IF(ISNA(MATCH(DL$11,[1]add!EC$2:EC$54,0))=TRUE,0,1)</f>
        <v>0</v>
      </c>
      <c r="DM58" s="2">
        <f>IF(ISNA(MATCH(DM$11,[1]add!EC$2:EC$54,0))=TRUE,0,1)</f>
        <v>0</v>
      </c>
      <c r="DN58" s="2">
        <f>IF(ISNA(MATCH(DN$11,[1]add!EC$2:EC$54,0))=TRUE,0,1)</f>
        <v>0</v>
      </c>
    </row>
    <row r="59" spans="1:118" ht="15.6" x14ac:dyDescent="0.3">
      <c r="A59" s="7" t="s">
        <v>34</v>
      </c>
      <c r="B59" s="1">
        <v>0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  <c r="AK59" s="1">
        <v>0</v>
      </c>
      <c r="AL59" s="1">
        <v>0</v>
      </c>
      <c r="AM59" s="1">
        <v>0</v>
      </c>
      <c r="AN59" s="1">
        <v>0</v>
      </c>
      <c r="AO59" s="1">
        <v>0</v>
      </c>
      <c r="AP59" s="5">
        <v>1</v>
      </c>
      <c r="AQ59" s="1">
        <v>0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0</v>
      </c>
      <c r="AY59" s="1">
        <v>0</v>
      </c>
      <c r="AZ59" s="1">
        <v>0</v>
      </c>
      <c r="BA59" s="1">
        <v>0</v>
      </c>
      <c r="BB59" s="1">
        <v>0</v>
      </c>
      <c r="BC59" s="1">
        <v>0</v>
      </c>
      <c r="BD59" s="1">
        <v>0</v>
      </c>
      <c r="BE59" s="1">
        <v>0</v>
      </c>
      <c r="BF59" s="1">
        <v>0</v>
      </c>
      <c r="BG59" s="1">
        <v>0</v>
      </c>
      <c r="BH59" s="1">
        <v>0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</v>
      </c>
      <c r="CH59" s="1">
        <v>0</v>
      </c>
      <c r="CI59" s="1">
        <v>0</v>
      </c>
      <c r="CJ59" s="1">
        <v>0</v>
      </c>
      <c r="CK59" s="1">
        <v>0</v>
      </c>
      <c r="CL59" s="1">
        <v>0</v>
      </c>
      <c r="CM59" s="1">
        <v>0</v>
      </c>
      <c r="CN59" s="1">
        <v>0</v>
      </c>
      <c r="CO59" s="1">
        <v>0</v>
      </c>
      <c r="CP59" s="1">
        <v>0</v>
      </c>
      <c r="CQ59" s="1">
        <v>0</v>
      </c>
      <c r="CR59" s="1">
        <v>0</v>
      </c>
      <c r="CS59" s="1">
        <v>0</v>
      </c>
      <c r="CT59" s="1">
        <v>0</v>
      </c>
      <c r="CU59" s="1">
        <v>0</v>
      </c>
      <c r="CV59" s="1">
        <v>0</v>
      </c>
      <c r="CW59" s="1">
        <v>0</v>
      </c>
      <c r="CX59" s="1">
        <v>0</v>
      </c>
      <c r="CY59" s="1">
        <v>0</v>
      </c>
      <c r="CZ59" s="1">
        <v>0</v>
      </c>
      <c r="DA59" s="1">
        <v>0</v>
      </c>
      <c r="DB59" s="1">
        <v>0</v>
      </c>
      <c r="DC59" s="1">
        <v>0</v>
      </c>
      <c r="DD59" s="1">
        <v>0</v>
      </c>
      <c r="DE59" s="1">
        <v>0</v>
      </c>
      <c r="DF59" s="1">
        <v>0</v>
      </c>
      <c r="DG59" s="1">
        <v>0</v>
      </c>
      <c r="DH59" s="1">
        <v>0</v>
      </c>
      <c r="DI59" s="1">
        <v>0</v>
      </c>
      <c r="DJ59" s="1">
        <v>0</v>
      </c>
      <c r="DK59" s="1">
        <v>0</v>
      </c>
      <c r="DL59" s="1">
        <v>0</v>
      </c>
      <c r="DM59" s="1">
        <v>0</v>
      </c>
      <c r="DN59" s="1">
        <v>0</v>
      </c>
    </row>
    <row r="63" spans="1:118" ht="15.6" x14ac:dyDescent="0.3">
      <c r="A63" s="17"/>
    </row>
    <row r="64" spans="1:118" ht="15.6" x14ac:dyDescent="0.3">
      <c r="A64" s="17"/>
    </row>
    <row r="65" spans="1:1" ht="15.6" x14ac:dyDescent="0.3">
      <c r="A65" s="20"/>
    </row>
    <row r="66" spans="1:1" ht="15.6" x14ac:dyDescent="0.3">
      <c r="A66" s="17"/>
    </row>
  </sheetData>
  <hyperlinks>
    <hyperlink ref="B9" r:id="rId1" xr:uid="{51C5F3A6-CEF5-4281-8442-14BAC41FDF97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 Дадыкин</dc:creator>
  <cp:lastModifiedBy>Иван Дадыкин</cp:lastModifiedBy>
  <dcterms:created xsi:type="dcterms:W3CDTF">2024-09-07T10:17:18Z</dcterms:created>
  <dcterms:modified xsi:type="dcterms:W3CDTF">2025-12-11T14:28:22Z</dcterms:modified>
</cp:coreProperties>
</file>